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I:\6 - COMMUNICATIONS\Proactive Disclosure - Open Data\Data Sets\Monthly Travel Expenses\2026\Q1\"/>
    </mc:Choice>
  </mc:AlternateContent>
  <xr:revisionPtr revIDLastSave="0" documentId="8_{4CFA34FA-C165-4D8F-9158-B30A1F8904B4}" xr6:coauthVersionLast="47" xr6:coauthVersionMax="47" xr10:uidLastSave="{00000000-0000-0000-0000-000000000000}"/>
  <bookViews>
    <workbookView xWindow="33720" yWindow="-120" windowWidth="19440" windowHeight="15000" xr2:uid="{387CDF64-8902-43F2-A7EC-4B12DB812963}"/>
  </bookViews>
  <sheets>
    <sheet name="MonthlyTravelExpensesOIPC" sheetId="1" r:id="rId1"/>
  </sheets>
  <calcPr calcId="0"/>
</workbook>
</file>

<file path=xl/calcChain.xml><?xml version="1.0" encoding="utf-8"?>
<calcChain xmlns="http://schemas.openxmlformats.org/spreadsheetml/2006/main">
  <c r="P47" i="1" l="1"/>
  <c r="P48" i="1"/>
  <c r="P49" i="1"/>
  <c r="P51" i="1"/>
</calcChain>
</file>

<file path=xl/sharedStrings.xml><?xml version="1.0" encoding="utf-8"?>
<sst xmlns="http://schemas.openxmlformats.org/spreadsheetml/2006/main" count="1144" uniqueCount="542">
  <si>
    <t>Commissioner's Monthly Travel Expenses</t>
  </si>
  <si>
    <t>Office of the Information and Privacy Commissioner for BC</t>
  </si>
  <si>
    <t>Updated January 20, 2026</t>
  </si>
  <si>
    <t>Year</t>
  </si>
  <si>
    <t>Month</t>
  </si>
  <si>
    <t>Start_Date</t>
  </si>
  <si>
    <t>End_Date</t>
  </si>
  <si>
    <t>Purpose_for_Travel</t>
  </si>
  <si>
    <t>Air_Cost</t>
  </si>
  <si>
    <t>Air_Carrier</t>
  </si>
  <si>
    <t>Vehicle_Cost</t>
  </si>
  <si>
    <t>Mileage_Cost</t>
  </si>
  <si>
    <t>Ferry_Cost</t>
  </si>
  <si>
    <t>Parking_Cost</t>
  </si>
  <si>
    <t>Taxi_Cost</t>
  </si>
  <si>
    <t>Accommodation_Cost</t>
  </si>
  <si>
    <t>Meals_and_Allowances</t>
  </si>
  <si>
    <t>Other_Expenses</t>
  </si>
  <si>
    <t>Total</t>
  </si>
  <si>
    <t>Comments</t>
  </si>
  <si>
    <t>November</t>
  </si>
  <si>
    <t>Speaking at CBA Conference</t>
  </si>
  <si>
    <t>Air Canada</t>
  </si>
  <si>
    <t>October</t>
  </si>
  <si>
    <t>Attended FPT Conference</t>
  </si>
  <si>
    <t xml:space="preserve">Westjet </t>
  </si>
  <si>
    <t>September</t>
  </si>
  <si>
    <t>Spoke at Acadia &amp; attending LRCN Conference</t>
  </si>
  <si>
    <t>Speaking at Global Privacy Assembly Conference</t>
  </si>
  <si>
    <t>Attending/speaking at Privacy Pros</t>
  </si>
  <si>
    <t xml:space="preserve">July </t>
  </si>
  <si>
    <t>Attend BCFED meeting</t>
  </si>
  <si>
    <t>June</t>
  </si>
  <si>
    <t>Attended Privacy Symposium in Ottawa and then speaker at ICIC Conference in Berlin</t>
  </si>
  <si>
    <t>Attend Health Data Research Network Conference</t>
  </si>
  <si>
    <t xml:space="preserve">May </t>
  </si>
  <si>
    <t>Leading OIPC Strategic Plan Public Consultation (Kamloops/Kelowna/Abbotsford</t>
  </si>
  <si>
    <t>Leading OIPC Strategic Plan Public Consultation (Prince George/Smithers)</t>
  </si>
  <si>
    <t>April</t>
  </si>
  <si>
    <t>Moderating panel at Data Governance Conference and Heart Function Alliance</t>
  </si>
  <si>
    <t>Speaking at CASE &amp; other business meetings</t>
  </si>
  <si>
    <t>Harbour Air</t>
  </si>
  <si>
    <t>January</t>
  </si>
  <si>
    <t>Speaking at TRU and CBABC Conference</t>
  </si>
  <si>
    <t xml:space="preserve">Pacific Coastlines &amp;  Air Canada </t>
  </si>
  <si>
    <t>December</t>
  </si>
  <si>
    <t>Attend COGEL Conference</t>
  </si>
  <si>
    <t>Attend &amp; Speak at APPA Conference in Tokyo</t>
  </si>
  <si>
    <t xml:space="preserve">Attend Privacy and Access Law Section Conference </t>
  </si>
  <si>
    <t>Speaking at Reboot Healthcare Summit</t>
  </si>
  <si>
    <t>Attend Annual PIDA Day Conference</t>
  </si>
  <si>
    <t xml:space="preserve">Attending &amp; speaking at FPT Conference </t>
  </si>
  <si>
    <t>Speaking at Alberta Legislature &amp; LRCN</t>
  </si>
  <si>
    <t>Speaking at CBABC meeting</t>
  </si>
  <si>
    <t>Helijet</t>
  </si>
  <si>
    <t>Business meetings in Vancouver</t>
  </si>
  <si>
    <t>Attending/speaking at OPC Forum, IAPP and CIGI Conference</t>
  </si>
  <si>
    <t>May</t>
  </si>
  <si>
    <t>Misc. meetings in Vancouver</t>
  </si>
  <si>
    <t>IAPP Conference</t>
  </si>
  <si>
    <t>March</t>
  </si>
  <si>
    <t xml:space="preserve">Meeting with Centre for International Governance &amp; Innovation </t>
  </si>
  <si>
    <t>International Accountability Foundation/Norton Rose Fulbright Panel &amp; Keynote Speech at Reboot Conference</t>
  </si>
  <si>
    <t>February</t>
  </si>
  <si>
    <t>Attended EXCITE Summit on Digital Identity and Authentication</t>
  </si>
  <si>
    <t xml:space="preserve">Attend OECD Rountable Discussion Ethics and Lobbying </t>
  </si>
  <si>
    <t>Speaking at Thompson Rivers University  in Kamloops and Canadian Bar Association BC Chapter in Vancouver</t>
  </si>
  <si>
    <t>International Association of Privacy Professionals Panel Speaking Asia Pacific Privacy Authorities 60th Undertaking Secretariat and Governance Committee role at Forum</t>
  </si>
  <si>
    <t>Speaking at Osler Conference on Health Care Research and Privacy</t>
  </si>
  <si>
    <t>Presenting at GPA Conference</t>
  </si>
  <si>
    <t>FPT Conference</t>
  </si>
  <si>
    <t>Presenting at PL&amp;B Conference</t>
  </si>
  <si>
    <t>Presenting at APPA</t>
  </si>
  <si>
    <t>All CAD totals</t>
  </si>
  <si>
    <t>Meeting</t>
  </si>
  <si>
    <t>Presenting at International Association of Privacy Professionals Symposium</t>
  </si>
  <si>
    <t>Judge for the CBABC Barry Sullivan Law Cup</t>
  </si>
  <si>
    <t>Harbour Air/Helijet</t>
  </si>
  <si>
    <t>Attendance at IAPP Symposium</t>
  </si>
  <si>
    <t>Ottawa: Together with the  Présidente of the Commission d'accès à l'information du Quebec and the Information Commissioner for Canada a joint presentation to the Privacy and Access Council of Canada/ Toronto: Panel presentation with the privacy regulators</t>
  </si>
  <si>
    <t>Attendance at the Reboot Annual Privacy &amp; Security Summit</t>
  </si>
  <si>
    <t>Presenting at the Council on Governmental Ethics Laws (COGEL) Conference, Montreal</t>
  </si>
  <si>
    <t>Attendance at Whistleblowers &amp; Public Integrity Conference, Vancouver</t>
  </si>
  <si>
    <t>International Panel Moderation; Representing Asia Pacific Privacy Authority Secretariat at 44th Global Privacy Assembly (GPA), Istanbul, Turkey</t>
  </si>
  <si>
    <t>FC Travel FP</t>
  </si>
  <si>
    <t>Original charges were in Euros and Turkish Lira, paid in CAD</t>
  </si>
  <si>
    <t>Representing BC at Lobbyists Registrars and Commissioners Network (LRCN) Conference, Quebec City</t>
  </si>
  <si>
    <t>Annual Federal, Provincial &amp; Territorial (FPT) Privacy Commissioners Meetings/Conference</t>
  </si>
  <si>
    <t>Attend and Panel at Annual Federal Provincial Territorial Commissioners Meeting</t>
  </si>
  <si>
    <t>July</t>
  </si>
  <si>
    <t>Privacy Laws and Business Cambridge UK Conference; Panel Moderator Asia Pacific Privacy Authority (APPA). OIPC is both the Secretariat of, and chairs Governing Committee of APPA; In Conversation: OIPC Audit Report on privacy issues related to cannibis and</t>
  </si>
  <si>
    <t>All but flight costs were converted from GBP to CAD</t>
  </si>
  <si>
    <t>Attend and panel at IAPP Canada Privacy Symposium</t>
  </si>
  <si>
    <t>Panelist at Big Data Surveillance Conference</t>
  </si>
  <si>
    <t>Meeting with Legal Aid BC and BC Human Rights Commissioner</t>
  </si>
  <si>
    <t xml:space="preserve">April </t>
  </si>
  <si>
    <t>Meetings/Speaking engagement</t>
  </si>
  <si>
    <t>Meet with privacy authorities; attend IAPP summit; ICO/UNICEF authorities</t>
  </si>
  <si>
    <t>Speech at Reboot Conference</t>
  </si>
  <si>
    <t>Keynote speaker at Reboot Conference</t>
  </si>
  <si>
    <t>Speech at Thompson Rivers University Privacy Conference and radio show appearance</t>
  </si>
  <si>
    <t>Attendance at meeting of Asia Pacific Privacy Association (APPA) 52. [OIPC serves as Secretariat and Chair of Governance Committee for APPA]</t>
  </si>
  <si>
    <t>Attendance at AiQ investigation joint report news conference with Canadian Privacy Commissioner and various media interviews</t>
  </si>
  <si>
    <t>Meeting with Canada Infoway</t>
  </si>
  <si>
    <t xml:space="preserve">Organizer reimbursed for hotel and most of the airfare. </t>
  </si>
  <si>
    <t>Commissioner presentation at Privacy and Data Governance Congress (PACC)</t>
  </si>
  <si>
    <t>Commissioners Panel at Canadian Bar Association's Access and Privacy Law Symposium</t>
  </si>
  <si>
    <t>Meeting of the Federal, Provincial</t>
  </si>
  <si>
    <t>Meeting of the federal, provincial and territorial information and privacy commissioners. Timeframe listed includes 7 personal days - no claim for this period. Destinations: Halifax, NS, Prince Edward Island</t>
  </si>
  <si>
    <t>and Territorial Information and</t>
  </si>
  <si>
    <t>Federal/Provincial Lobbyists Registrars &amp; Commissioners meeting in Ottawa</t>
  </si>
  <si>
    <t>Privacy Commissioners</t>
  </si>
  <si>
    <t>Meeting with Minister Sims in Vancouver</t>
  </si>
  <si>
    <t>August</t>
  </si>
  <si>
    <t>Presented at Public Sector Transformation Conference by IPAC (Institute of Public Administration of Canada)</t>
  </si>
  <si>
    <t>Presented at Public Sector Transformation Conference by IPAC (Institute of Public Administration of Canada) in Winnipeg</t>
  </si>
  <si>
    <t>Presented at meeting of federal/provincial chief electoral officers</t>
  </si>
  <si>
    <t>Presented at meeting of federal/provincial chief electoral officers in St. Andrews, New Brunswick</t>
  </si>
  <si>
    <t>Speaking at Public Affairs</t>
  </si>
  <si>
    <t>Keynote at University of Alberta 2019 National Access and Privacy Conference</t>
  </si>
  <si>
    <t>Undertaking OIPC's role as Secretariat to the Asia Pacific Privacy Authorities Forum (APPA) and attending G20 Meeting on Data Protection</t>
  </si>
  <si>
    <t>Speaker at International Assocation of Privacy Professionals (IAPP)</t>
  </si>
  <si>
    <t>Hotel was fully paid by organizer and $763.44 CND ($600USD) was paid toward the cost of the flight (by the organizer)</t>
  </si>
  <si>
    <t>Speaker at International Association of Privacy Professionals (IAPP)</t>
  </si>
  <si>
    <t>Speaker at International Association of Privacy Professionals (IAPP) in Washington DC</t>
  </si>
  <si>
    <t xml:space="preserve">National </t>
  </si>
  <si>
    <t>National Press Gallery conference re Release of Facebook joint investigation with Privacy Commissioner of Canada</t>
  </si>
  <si>
    <t>Mar</t>
  </si>
  <si>
    <t>Speaking engagement</t>
  </si>
  <si>
    <t xml:space="preserve">Harbour Air </t>
  </si>
  <si>
    <t xml:space="preserve">Speak at American/Canadian Bar Associations </t>
  </si>
  <si>
    <t>Meetings</t>
  </si>
  <si>
    <t xml:space="preserve">Meetings in Vancouver </t>
  </si>
  <si>
    <t>Meetings in Vancouver; also interviewed for a podcast</t>
  </si>
  <si>
    <t>Jan</t>
  </si>
  <si>
    <t xml:space="preserve">Speaking engagement </t>
  </si>
  <si>
    <t xml:space="preserve">Air Canada </t>
  </si>
  <si>
    <t>*P</t>
  </si>
  <si>
    <t>Speak at Thomson River University conference; presentation to law class; meeting with president</t>
  </si>
  <si>
    <t>Speak at BC Aware event, Vancouver</t>
  </si>
  <si>
    <t>Meet with BC Teachers Federation; meet with Public Affairs Assoc. of Canada President</t>
  </si>
  <si>
    <t>Nov</t>
  </si>
  <si>
    <t>Attend APPA conference as Secretariat</t>
  </si>
  <si>
    <t>Air Canada/Air NZ</t>
  </si>
  <si>
    <t>Asia Pacific Privacy Authorities 50th Forum</t>
  </si>
  <si>
    <t>Oct</t>
  </si>
  <si>
    <t>Meetings and Conference</t>
  </si>
  <si>
    <t>Air Canada/Lufthansa</t>
  </si>
  <si>
    <t>Attend the International Conference of Data Protection and Privacy Commissioners (ICDPPC)</t>
  </si>
  <si>
    <t>Speaker at Canadian Bar Association (CBA) Confernece</t>
  </si>
  <si>
    <t>Sept</t>
  </si>
  <si>
    <t>Keynote speaker at BC FIPA Infosummit 2018</t>
  </si>
  <si>
    <t>BC Privacy Professional Group meeting</t>
  </si>
  <si>
    <t>Air Canada/Westjet</t>
  </si>
  <si>
    <t>Federal Provincial Territorial Commissioners Conference in Regina/Calgary</t>
  </si>
  <si>
    <t>United</t>
  </si>
  <si>
    <t>Asia Pacific Privacy Authorities 49th Forum</t>
  </si>
  <si>
    <t>Meeting with Ontario Information and Privacy Commissioner's Office</t>
  </si>
  <si>
    <t>Keynote speaker: Continuing Legal Education Society of BC Privacy Conference</t>
  </si>
  <si>
    <t>Conference</t>
  </si>
  <si>
    <t>International Association of Privacy Professionals) Conference &amp; Ontario Office of the Privacy Commissioner Speech</t>
  </si>
  <si>
    <t>Flight difference in airfare from meeting in Newfoundland (Canada Health InfoWay) to appear before House of Commons (Access to Information Privacy &amp; Ethics) Committee in Ottawa</t>
  </si>
  <si>
    <t>Meetings with ICBC A/Pres; Freedom of Information &amp; Privacy Assoc. Exec. Dir.</t>
  </si>
  <si>
    <t>Speaking event</t>
  </si>
  <si>
    <t>Speaking at UBC - Privacy Seminar</t>
  </si>
  <si>
    <t xml:space="preserve">Speaking at Privacy &amp; Access Council of Canada Conference </t>
  </si>
  <si>
    <t>Feb</t>
  </si>
  <si>
    <t>Speaking engagement, Canadian Bar Association (BC Branch)</t>
  </si>
  <si>
    <t>Meeting with International Accountability Foundation re: big data assessment</t>
  </si>
  <si>
    <t>Meeting and presentation</t>
  </si>
  <si>
    <t xml:space="preserve">Meetings with Thompson Rivers University (TRU) staff and presentation to Employment Law Class and Keynote at TRU confernece </t>
  </si>
  <si>
    <t>Co-host conference</t>
  </si>
  <si>
    <t>Co-host the Asia Paciic Privacy Authority Conference in Vancouver</t>
  </si>
  <si>
    <t>10/15/2017</t>
  </si>
  <si>
    <t>10/23/2017</t>
  </si>
  <si>
    <t xml:space="preserve">Attend conferences and meetings </t>
  </si>
  <si>
    <t>Air Canada and First Air</t>
  </si>
  <si>
    <t>Attend annual Federal, Provincial  &amp; Territorial Commissioners Meeting (Iqualuit); attend conferences at a Big Data seminar and Canadian Bar Association and meet with Federal Privacy Commissioner (OPC) and APPA Planning Committee; Information Commissioner</t>
  </si>
  <si>
    <t>Sept/Oct</t>
  </si>
  <si>
    <t>09/23/2017</t>
  </si>
  <si>
    <t xml:space="preserve">Attend a conference </t>
  </si>
  <si>
    <t xml:space="preserve">Attend International Conference of Data Protection and Privacy Commissioners (Hong Kong) </t>
  </si>
  <si>
    <t xml:space="preserve">Sept </t>
  </si>
  <si>
    <t>09/21/2017</t>
  </si>
  <si>
    <t>09/22/2017</t>
  </si>
  <si>
    <t>Harbour Air/WesJet</t>
  </si>
  <si>
    <t>Speaker at BC Privacy Professionals Conference</t>
  </si>
  <si>
    <t>07/21/2017</t>
  </si>
  <si>
    <t>Commissioner business</t>
  </si>
  <si>
    <t>ferry reservation; no claim submitted</t>
  </si>
  <si>
    <t>07/14/2017</t>
  </si>
  <si>
    <t>Air Canada/Harbour Air</t>
  </si>
  <si>
    <t>06/15/2017</t>
  </si>
  <si>
    <t>06/22/2017</t>
  </si>
  <si>
    <t>Attend a conference</t>
  </si>
  <si>
    <t>05/31/2017</t>
  </si>
  <si>
    <t>05/15/2017</t>
  </si>
  <si>
    <t>05/18/2017</t>
  </si>
  <si>
    <t>Moving day</t>
  </si>
  <si>
    <t>Apr</t>
  </si>
  <si>
    <t xml:space="preserve">04/24/2017 </t>
  </si>
  <si>
    <t>04/27/2017</t>
  </si>
  <si>
    <t xml:space="preserve">Acting Commissioner Business </t>
  </si>
  <si>
    <t>04/17/2017</t>
  </si>
  <si>
    <t>04/21/2017</t>
  </si>
  <si>
    <t xml:space="preserve">Acting Commisisoner Business </t>
  </si>
  <si>
    <t>Attend National Conference</t>
  </si>
  <si>
    <t>03/29/2017</t>
  </si>
  <si>
    <t>03/31/2017</t>
  </si>
  <si>
    <t>03/20/2017</t>
  </si>
  <si>
    <t>03/27/2017</t>
  </si>
  <si>
    <t>Conference in Ottawa/meetings Toronto</t>
  </si>
  <si>
    <t xml:space="preserve"> Acting Commission business </t>
  </si>
  <si>
    <t>Feb/Mar</t>
  </si>
  <si>
    <t>02/27/2017</t>
  </si>
  <si>
    <t>Acting Commissioner Business</t>
  </si>
  <si>
    <t>02/20/2017</t>
  </si>
  <si>
    <t>02/23/2017</t>
  </si>
  <si>
    <t>02/15/2017</t>
  </si>
  <si>
    <t>01/19/2017</t>
  </si>
  <si>
    <t>01/27/2017</t>
  </si>
  <si>
    <t xml:space="preserve">Acting Commissioner business </t>
  </si>
  <si>
    <t>01/16/2017</t>
  </si>
  <si>
    <t>Acting Commissioner business</t>
  </si>
  <si>
    <t>Dec</t>
  </si>
  <si>
    <t>11/22/2016</t>
  </si>
  <si>
    <t>11/24/2016</t>
  </si>
  <si>
    <t>11/15/2016</t>
  </si>
  <si>
    <t>11/16/2016</t>
  </si>
  <si>
    <t>Can. Commissioners meeting</t>
  </si>
  <si>
    <t>10/31/2016</t>
  </si>
  <si>
    <t>10/28/2016</t>
  </si>
  <si>
    <t xml:space="preserve">Oct </t>
  </si>
  <si>
    <t>10/25/2016</t>
  </si>
  <si>
    <t>10/27/2016</t>
  </si>
  <si>
    <t>10/17/2016</t>
  </si>
  <si>
    <t>10/22/2016</t>
  </si>
  <si>
    <t>10/13/2016</t>
  </si>
  <si>
    <t xml:space="preserve">Acting Commissioner Duties </t>
  </si>
  <si>
    <t>09/26/2016</t>
  </si>
  <si>
    <t>09/28/2016</t>
  </si>
  <si>
    <t>Acting Commissioner Duties</t>
  </si>
  <si>
    <t>09/19/2016</t>
  </si>
  <si>
    <t>09/21/2016</t>
  </si>
  <si>
    <t>09/13/2016</t>
  </si>
  <si>
    <t>09/15/2016</t>
  </si>
  <si>
    <t>Aug</t>
  </si>
  <si>
    <t>08/30/2016</t>
  </si>
  <si>
    <t>08/22/2106</t>
  </si>
  <si>
    <t>08/25/2016</t>
  </si>
  <si>
    <t>08/16/2016</t>
  </si>
  <si>
    <t>08/18/2016</t>
  </si>
  <si>
    <t xml:space="preserve">Helijet </t>
  </si>
  <si>
    <t xml:space="preserve">Aug </t>
  </si>
  <si>
    <t>07/26/2016</t>
  </si>
  <si>
    <t>07/28/2016</t>
  </si>
  <si>
    <t>07/19/2016</t>
  </si>
  <si>
    <t>07/21/2016</t>
  </si>
  <si>
    <t>07/14/2016</t>
  </si>
  <si>
    <t>06/29/2016</t>
  </si>
  <si>
    <t>06/30/2016</t>
  </si>
  <si>
    <t xml:space="preserve">June </t>
  </si>
  <si>
    <t>06/14/2016</t>
  </si>
  <si>
    <t>06/16/2016</t>
  </si>
  <si>
    <t>Conference and Meetings</t>
  </si>
  <si>
    <t>BC Privacy Professional Conference and Meeting with External Advisory Board members - Vancouver</t>
  </si>
  <si>
    <t>05/14/2016</t>
  </si>
  <si>
    <t>Speaking Engagement</t>
  </si>
  <si>
    <t>IAPP Conference in Toronto and Big Data Surveillance Summit in Kingston</t>
  </si>
  <si>
    <t>04/21/2016</t>
  </si>
  <si>
    <t>04/25/2016</t>
  </si>
  <si>
    <t>Conference and Speaking Engagements</t>
  </si>
  <si>
    <t>European Data Protection Days 2016 - Berlin</t>
  </si>
  <si>
    <t>04/15/2016</t>
  </si>
  <si>
    <t>Canadian Privacy Summit - Vancouver</t>
  </si>
  <si>
    <t>03/31/2016</t>
  </si>
  <si>
    <t>Westjet</t>
  </si>
  <si>
    <t>Speaker at National Privacy and Data Governance Congress - Calgary</t>
  </si>
  <si>
    <t>03/13/2016</t>
  </si>
  <si>
    <t>Meeting with Commissioner of Alberta - Vancouver</t>
  </si>
  <si>
    <t>02/25/2016</t>
  </si>
  <si>
    <t>Confernece and Meetings</t>
  </si>
  <si>
    <t>Systemic Government Access &amp; Other Meetings - London</t>
  </si>
  <si>
    <t>02/18/2016</t>
  </si>
  <si>
    <t>02/19/2016</t>
  </si>
  <si>
    <t>Meetings with Chief Privacy officer HSBC &amp; EAB - Vancouver</t>
  </si>
  <si>
    <t>11/13/2015</t>
  </si>
  <si>
    <t>20/20 Privacy Conference - Vancouver</t>
  </si>
  <si>
    <t>10/24/2015</t>
  </si>
  <si>
    <t>10/28/2015</t>
  </si>
  <si>
    <t>Air Canada/KLM</t>
  </si>
  <si>
    <t>DPA Conference - Amsterdam</t>
  </si>
  <si>
    <t>10/16/2015</t>
  </si>
  <si>
    <t>10/18/2015</t>
  </si>
  <si>
    <t>Meeting with Alberta Privacy Commissioner</t>
  </si>
  <si>
    <t>FPT Meeting - Edmonton</t>
  </si>
  <si>
    <t>08/24/2015</t>
  </si>
  <si>
    <t>08/25/2015</t>
  </si>
  <si>
    <t>Meetings with UBC Law</t>
  </si>
  <si>
    <t>Speaking Engagement and Meeting</t>
  </si>
  <si>
    <t>British Airways</t>
  </si>
  <si>
    <t>Speaking at Privacy Law &amp; Business Conference, Cambridge UK</t>
  </si>
  <si>
    <t>06/13/2015</t>
  </si>
  <si>
    <t>Speaking Engagement and Conference</t>
  </si>
  <si>
    <t>Attend meetings of the Asia Pacific Privacy Authorities in Hong Kong</t>
  </si>
  <si>
    <t>Speech to the CIO Summit in Vancouver</t>
  </si>
  <si>
    <t>05/26/2015</t>
  </si>
  <si>
    <t>05/30/2015</t>
  </si>
  <si>
    <t>Speaking engagement and attendance at International Association of Privacy Professionals Conference in Toronto</t>
  </si>
  <si>
    <t>05/13/2015</t>
  </si>
  <si>
    <t>05/14/2015</t>
  </si>
  <si>
    <t>Speech to the Canadian Bar Association, BC Branch association meeting in Vancouver, Meeting in Vancouver</t>
  </si>
  <si>
    <t>04/28/2015</t>
  </si>
  <si>
    <t>Speaking Engagements and Meetings</t>
  </si>
  <si>
    <t>Helijet/Westjet</t>
  </si>
  <si>
    <t xml:space="preserve">Speaking at the HRMA CIO conference, Meetings in Calgary </t>
  </si>
  <si>
    <t>03/30/2015</t>
  </si>
  <si>
    <t>03/31/2015</t>
  </si>
  <si>
    <t>Heljet</t>
  </si>
  <si>
    <t>Speaking at the L'Expert Conference in Vancouver BC</t>
  </si>
  <si>
    <t>03/22/2015</t>
  </si>
  <si>
    <t>03/24/2015</t>
  </si>
  <si>
    <t>Professional Development</t>
  </si>
  <si>
    <t>Attend course at UBC Sauder School of Business</t>
  </si>
  <si>
    <t>Alaska Airlines</t>
  </si>
  <si>
    <t>Speaking at International Association of Privacy Professionals (IAPP) Summit in Washington DC. Other expenses included baggage fees ($64.02) and Business Calls ($28.35)</t>
  </si>
  <si>
    <t>02/14/15</t>
  </si>
  <si>
    <t>Speaking at Association of Canadian Archivists Symposium, UBC</t>
  </si>
  <si>
    <t>Speaking Engagement and Meetings</t>
  </si>
  <si>
    <t>Speaking at TRU Law Conference and meet with TRU officers.</t>
  </si>
  <si>
    <t>01/31/2015</t>
  </si>
  <si>
    <t>N/A</t>
  </si>
  <si>
    <t>No travel expenses for month of January 2015.</t>
  </si>
  <si>
    <t xml:space="preserve">Hosted the 42nd APPA meeting in Vancouver </t>
  </si>
  <si>
    <t>11/17/2014</t>
  </si>
  <si>
    <t>Meetings and Speaking Engagement</t>
  </si>
  <si>
    <t>KLM/Air Canada</t>
  </si>
  <si>
    <t>Speak/attend Accountability Conference in Brussels, Belgium</t>
  </si>
  <si>
    <t>10/27/2014</t>
  </si>
  <si>
    <t>10/31/2014</t>
  </si>
  <si>
    <t>Attend Federal/Provincial Commissioner's Conference and Canadian Bar Association Annual Meeting in Ottawa</t>
  </si>
  <si>
    <t>Speaker at the Reboot Communications Digital Economy Summit in Vancouver</t>
  </si>
  <si>
    <t>09/18/2014</t>
  </si>
  <si>
    <t>09/19/2014</t>
  </si>
  <si>
    <t>Attend meetings and speak at FIPA Information Summit</t>
  </si>
  <si>
    <t>08/13/2014</t>
  </si>
  <si>
    <t>08/16/2014</t>
  </si>
  <si>
    <t xml:space="preserve">Meetings </t>
  </si>
  <si>
    <t>Meetings with Privacy Commissioner of Canada Daniel Therrien and Canada's Commissioner for Lobbying Karen Shepherd in Ottawa, ON and Gatineau, QC</t>
  </si>
  <si>
    <t>06/26/2014</t>
  </si>
  <si>
    <t>Keynote address and conference attendance, Privacy Law &amp; Business 27th International Conference, Queen's College, Cambridge UK</t>
  </si>
  <si>
    <t>06/23/2014</t>
  </si>
  <si>
    <t>06/24/2014</t>
  </si>
  <si>
    <t>Meetings in Vancouver</t>
  </si>
  <si>
    <t>06/18/2014</t>
  </si>
  <si>
    <t>06/20/2014</t>
  </si>
  <si>
    <t>Speech and conference attendance, Access and Privacy Conference in Edmonton, AB</t>
  </si>
  <si>
    <t>Speech to the Canadian Bar Association in Vancouver</t>
  </si>
  <si>
    <t>Speech to the Evanta Vancouver CISO conference in Vancouver</t>
  </si>
  <si>
    <t>Westjet, Porter Airlines</t>
  </si>
  <si>
    <t>Speech and conference attendance, International Association of Privacy Professionals, Toronto ON; Speech at the University Ottawa - Politics of Surveillance Conference</t>
  </si>
  <si>
    <t>04/29/2014</t>
  </si>
  <si>
    <t>04/30/2014</t>
  </si>
  <si>
    <t>Speech at the International Health Data Linkage Conference. Organization defrayed expenses of $843.42</t>
  </si>
  <si>
    <t>03/20/2014</t>
  </si>
  <si>
    <t>03/21/2014</t>
  </si>
  <si>
    <t>No travel expenses for month of February 2014.</t>
  </si>
  <si>
    <t>No travel expenses for month of January, 2014.</t>
  </si>
  <si>
    <t>12/17/2013</t>
  </si>
  <si>
    <t>11/29/2013</t>
  </si>
  <si>
    <t>11/30/2013</t>
  </si>
  <si>
    <t>Speech to the BC Services Card User Panel in Vancouver</t>
  </si>
  <si>
    <t>11/21/2013</t>
  </si>
  <si>
    <t>11/24/2013</t>
  </si>
  <si>
    <t>Air Canada, WestJet</t>
  </si>
  <si>
    <t>Speech to Queen's University; Queen's University defrayed expenses of $962.79 which has been deducted from air transportation expenses.</t>
  </si>
  <si>
    <t>11/20/2013</t>
  </si>
  <si>
    <t>11/13/2013</t>
  </si>
  <si>
    <t>Speech to the Identity North Conference in Vancouver</t>
  </si>
  <si>
    <t>Speaking Engagements</t>
  </si>
  <si>
    <t>Speech to the Family Medicine Forum; speech at Media Democracy Days event in Vancouver</t>
  </si>
  <si>
    <t>Meetings and Conference and Speaking Engagements</t>
  </si>
  <si>
    <t>Hosted the annual meeting of the federal, provincial and territorial Information and Privacy Commissioners in Vancouver; hosted the Privacy and Access 20/20 conference in Vancouver</t>
  </si>
  <si>
    <t>09/19/2013</t>
  </si>
  <si>
    <t>09/28/2013</t>
  </si>
  <si>
    <t xml:space="preserve">KLM, LOT, Air Canada </t>
  </si>
  <si>
    <t xml:space="preserve">Participated in the closed session of Commissioners and attended the International Meeting of Data Protection Commissioners in Warsaw, Poland </t>
  </si>
  <si>
    <t>Attended the annual meeting of Lobbyist Registrars in Quebec City</t>
  </si>
  <si>
    <t>08/14/2013</t>
  </si>
  <si>
    <t>08/15/2013</t>
  </si>
  <si>
    <t>07/22/2013</t>
  </si>
  <si>
    <t>07/19/2013</t>
  </si>
  <si>
    <t>Meetings and Conferences</t>
  </si>
  <si>
    <t>Air Canada, Air New Zealand</t>
  </si>
  <si>
    <t>Attended the Asia Pacific Economic Cooperation Summit and Asia Pacific Privacy Association Forum meetings in New Zealand</t>
  </si>
  <si>
    <t>06/25/2013</t>
  </si>
  <si>
    <t>05/29/2013</t>
  </si>
  <si>
    <t>05/30/2013</t>
  </si>
  <si>
    <t>05/21/2013</t>
  </si>
  <si>
    <t>05/27/2013</t>
  </si>
  <si>
    <t>05/13/2013</t>
  </si>
  <si>
    <t>Westjet, Helijet</t>
  </si>
  <si>
    <t>Speaker at Accountability Experts Meeting in Toronto; Speech to Canadian Life and Health Insurance Associations in Vancouver</t>
  </si>
  <si>
    <t>04/30/2013</t>
  </si>
  <si>
    <t>Speaker at Continuing Legal Education BC Privacy Law Update in Vancouver</t>
  </si>
  <si>
    <t>Aor</t>
  </si>
  <si>
    <t>03/23/2013</t>
  </si>
  <si>
    <t>03/25/2013</t>
  </si>
  <si>
    <t>Speaker at University of Alberta; Meetings at the Office of the Information and Privacy Commissioner of Alberta</t>
  </si>
  <si>
    <t>02/27/2013</t>
  </si>
  <si>
    <t>02/18/2013</t>
  </si>
  <si>
    <t>02/19/2013</t>
  </si>
  <si>
    <t>Speaker at BC Open Data Summit; meetings in Vancouver</t>
  </si>
  <si>
    <t>01/28/2013</t>
  </si>
  <si>
    <t>Speaker at the Greater Vancouver Security Partners Forum in Vancouver</t>
  </si>
  <si>
    <t>01/24/2013</t>
  </si>
  <si>
    <t>01/25/2013</t>
  </si>
  <si>
    <t>Speaker at the Office of the Registrar of Lobbyists Conference in Vancouver</t>
  </si>
  <si>
    <t>01/15/2013</t>
  </si>
  <si>
    <t>01/20/2013</t>
  </si>
  <si>
    <t>Helijet, Air Canada</t>
  </si>
  <si>
    <t>Meetings in Vancouver; meeting of the Registrars of Lobbying of Canada in Ottawa; meeting with the Information Commissioner of Canada in Ottawa</t>
  </si>
  <si>
    <t>Attended the 37th Asia Pacific Privacy Authorities Forum in San Francisco</t>
  </si>
  <si>
    <t>11/26/2012</t>
  </si>
  <si>
    <t>11/29/2012</t>
  </si>
  <si>
    <t>Attended Infoway Pan-Canadian Conference 2012 in Vancouver</t>
  </si>
  <si>
    <t>10/31/2012</t>
  </si>
  <si>
    <t>Delivered multiple speeches and particpated on a panel at the 2012 PIPA Conference in Calgary</t>
  </si>
  <si>
    <t>10/16/2012</t>
  </si>
  <si>
    <t>10/21/2012</t>
  </si>
  <si>
    <t>Speaking at conference in Banff. Other expenses includes bus travel from Calgary to Banff.</t>
  </si>
  <si>
    <t>09/18/2012</t>
  </si>
  <si>
    <t>09/21/2012</t>
  </si>
  <si>
    <t>Meetings and Speaking Engagements</t>
  </si>
  <si>
    <t>Meetings in Vancouver, speech to the FIPA Summit in Vancouver, speech at the MISA BC convention in Harrison, Speech at the Open Data Summit in Vancouver.</t>
  </si>
  <si>
    <t>09/13/2012</t>
  </si>
  <si>
    <t>Attended Microsoft global privacy summit in Seattle. Travel, accommodation and meals were paid for by Microsoft. Other expenses include telephone calls.</t>
  </si>
  <si>
    <t>Meeting of the federal, provincial, territorial information and privacy commissioners in Halifax. Other expenses include telephone call.</t>
  </si>
  <si>
    <t>No travel expenses for month of August, 2012.</t>
  </si>
  <si>
    <t>07/17/2012</t>
  </si>
  <si>
    <t>07/18/2012</t>
  </si>
  <si>
    <t>Meetings and Site Visit</t>
  </si>
  <si>
    <t>Meetings with Life Sciences BC and Meeting and Site Visit with PopulationDataBC in Vancouver</t>
  </si>
  <si>
    <t>Heljiet</t>
  </si>
  <si>
    <t xml:space="preserve">Meeting with Government Relations Institute of Canada in Vancouver, speech at the CISO Executive Summit in Vancouver. </t>
  </si>
  <si>
    <t>Speaking at the Association of Records Managers and Administrators (ARMA) in Nanaimo, speaking at the Data Effect Conference in Vancouver.</t>
  </si>
  <si>
    <t>05/30/2012</t>
  </si>
  <si>
    <t>05/31/2012</t>
  </si>
  <si>
    <t xml:space="preserve">Speaking at the Canadian Bar Association, BC Branch association meeting in Vancouver. </t>
  </si>
  <si>
    <t>Air Canada; Westjet</t>
  </si>
  <si>
    <t>Speaking at the International Association of Privacy Professionals Conference in Toronto.</t>
  </si>
  <si>
    <t>04/26/2012</t>
  </si>
  <si>
    <t>Harbour Air; Westjet</t>
  </si>
  <si>
    <t>Speech at the BC Human Resources Management Association Conference in Vancouver, speech at the Western Canada Health Information Privacy Symposium in Calgary</t>
  </si>
  <si>
    <t>04/16/2012</t>
  </si>
  <si>
    <t>Meetings with Information and Privacy Commissioner of Alberta and Staff in Calgary.</t>
  </si>
  <si>
    <t>03/21/2012</t>
  </si>
  <si>
    <t xml:space="preserve">Speech to the School of Library, Archival and Information Studies in Vancouver. </t>
  </si>
  <si>
    <t>03/15/2012</t>
  </si>
  <si>
    <t>03/16/2012</t>
  </si>
  <si>
    <t xml:space="preserve">Leadership Council Meeting in Vancouver. </t>
  </si>
  <si>
    <t>02/20/2012</t>
  </si>
  <si>
    <t>02/27/2012</t>
  </si>
  <si>
    <t>Air Canada, Lufthansa</t>
  </si>
  <si>
    <t>Speaking at the Accountability Phase IV experts meeting in Brussels. Other travel expenses includes internet charges. $260.10 in flight charges was paid by Elizabeth Denham.</t>
  </si>
  <si>
    <t>Meetings and Parliamentary Appearance</t>
  </si>
  <si>
    <t>Meeting of the Canadian Lobbyist Registrars in Ottawa, Parliamentary Appearance in Ottawa.</t>
  </si>
  <si>
    <t>01/16/2012</t>
  </si>
  <si>
    <t>01/17/2012</t>
  </si>
  <si>
    <t>Speech to the executive directors and registrars of professional organizations in Vancouver.</t>
  </si>
  <si>
    <t>01/14/2012</t>
  </si>
  <si>
    <t>Harbour Air, Helijet</t>
  </si>
  <si>
    <t xml:space="preserve">Speech at Open Media event on lawful access in Vancouver. </t>
  </si>
  <si>
    <t>Speech and conference attendance at ORL Lobbyist Conference in Vancouver.</t>
  </si>
  <si>
    <t>10/30/2011</t>
  </si>
  <si>
    <t>Speeches and attendance at the 33rd international Conference of Data Protection and Privacy Commissioners. Other expenses include 114.12 for photocopying and 2.13 for phone call.</t>
  </si>
  <si>
    <t>10/15/2011</t>
  </si>
  <si>
    <t>Speech and conference attendance, PIPA Conference in Vancouver.</t>
  </si>
  <si>
    <t>09/28/2011</t>
  </si>
  <si>
    <t>09/29/2011</t>
  </si>
  <si>
    <t>Speech at FIPA fundraising event in Vancouver.</t>
  </si>
  <si>
    <t>09/22/2011</t>
  </si>
  <si>
    <t>Meeting in Victoria</t>
  </si>
  <si>
    <t>09/14/2011</t>
  </si>
  <si>
    <t>Speech at OIPC FIPPA training in Vancouver, meeting with Translink, meeting with BC Privacy Professionals networking group in Vancouver.</t>
  </si>
  <si>
    <t>08/29/2011</t>
  </si>
  <si>
    <t>Meeting of the federal, provincial, territorial information and privacy commissioners in Quebec.</t>
  </si>
  <si>
    <t>07/14/2011</t>
  </si>
  <si>
    <t>Meeting with the BC Law Society in Vancouver. Other expenses includes lunch meetings.</t>
  </si>
  <si>
    <t>Meeting with the Privacy Commissioner of Canada in Ottawa. Other expenses includes 10.58 for telephone calls and 37.58 for lunch meetings.</t>
  </si>
  <si>
    <t>06/15/2011</t>
  </si>
  <si>
    <t>06/20/2011</t>
  </si>
  <si>
    <t>Speaking engagements and attendance at Access &amp; Privacy conference 2011 in Edmonton.</t>
  </si>
  <si>
    <t>05/28/2011</t>
  </si>
  <si>
    <t>05/31/2011</t>
  </si>
  <si>
    <t>Meetings and speaking engagement</t>
  </si>
  <si>
    <t>Harbour Air, Air Canada</t>
  </si>
  <si>
    <t>Speech to the Radio-Television news directors association in Vancouver, meeting with the Freedom of Information and Privacy Association in Vancouver, meeting with the BC Lottery Corporation in Kamloops, Meeting with Thompson Rivers University in Kamloops.</t>
  </si>
  <si>
    <t>05/17/2011</t>
  </si>
  <si>
    <t>Meetings at the Information and Privacy Commissioner's Office in Calgary.</t>
  </si>
  <si>
    <t>Speeches and Conference Attendance</t>
  </si>
  <si>
    <t>Air Canada, Westjet</t>
  </si>
  <si>
    <t>Speech and conference attendance at the International Association of Privacy Professionals Conference in Toronto.</t>
  </si>
  <si>
    <t>04/29/2011</t>
  </si>
  <si>
    <t xml:space="preserve">Speeches </t>
  </si>
  <si>
    <t>Speech to the Archives Association of BC in Vancouver.</t>
  </si>
  <si>
    <t>Meeting with the Minister and Deputy Minister of Labour and Citizens' Services in Vancouver.</t>
  </si>
  <si>
    <t>03/13/2011</t>
  </si>
  <si>
    <t>Speech and Conference Attendance</t>
  </si>
  <si>
    <t>Various</t>
  </si>
  <si>
    <t>Speech at the international association of privacy professionals global summit, Washington DC.</t>
  </si>
  <si>
    <t>02/14/2011</t>
  </si>
  <si>
    <t>Westjet, Air Canada, KLM</t>
  </si>
  <si>
    <t xml:space="preserve">Accountability Phase III experts meeting in Madrid. </t>
  </si>
  <si>
    <t>01/18/2011</t>
  </si>
  <si>
    <t>01/23/2011</t>
  </si>
  <si>
    <t>Meetings and speaking engagements</t>
  </si>
  <si>
    <t>Meeting with the BC Medical Association, speech on trends in employment privacy in Vancouver, speech at Canadian Institute conference in Calgary, meetings at Office of the Information and Privacy Commissioner in Calgary.</t>
  </si>
  <si>
    <t>01/17/2011</t>
  </si>
  <si>
    <t>Meeting with the Collect of Physicians and Surgeons in Vancouver, Meeting with health authorities in Vancouver.</t>
  </si>
  <si>
    <t>No travel expenses for month of December, 2010.</t>
  </si>
  <si>
    <t>11/29/2010</t>
  </si>
  <si>
    <t>11/30/2010</t>
  </si>
  <si>
    <t>Speech to the Canadian Bar Association in Vancouver, meeting with Circle of Chairs in Vancouver.</t>
  </si>
  <si>
    <t>10/30/2010</t>
  </si>
  <si>
    <t>Attend and speak at the PIPA Conference in Calgary.</t>
  </si>
  <si>
    <t>10/24/2010</t>
  </si>
  <si>
    <t>10/29/2010</t>
  </si>
  <si>
    <t>Attend OECD conference in Jerusalem, attend international data privacy protection conference in Jerusalem. Other expenses include $750 for conference registration.</t>
  </si>
  <si>
    <t>09/18/2010</t>
  </si>
  <si>
    <t>09/21/2010</t>
  </si>
  <si>
    <t xml:space="preserve">Westjet, Air Canada </t>
  </si>
  <si>
    <t xml:space="preserve">Attend Canadian Bar Association symposium and meeting with Privacy Commissioner of Canada in Ottawa. </t>
  </si>
  <si>
    <t>08/30/2010</t>
  </si>
  <si>
    <t>Air Canada, Air North</t>
  </si>
  <si>
    <t xml:space="preserve">Meeting of the federal, provincial and territorial information and privacy commissioners in Whitehorse. </t>
  </si>
  <si>
    <t>08/13/2010</t>
  </si>
  <si>
    <t>Helijet, Harbour Air</t>
  </si>
  <si>
    <t>Lobbyist's Advisory Board meeting.</t>
  </si>
  <si>
    <t>07/20/2010</t>
  </si>
  <si>
    <t>07/21/2010</t>
  </si>
  <si>
    <t>Meeting with Information and Privacy Office in Calgary.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</si>
</sst>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Calibri"/>
      <family val="2"/>
    </font>
    <font>
      <sz val="11"/>
      <color indexed="8"/>
      <name val="Calibri"/>
      <family val="2"/>
    </font>
    <font>
      <b/>
      <sz val="11"/>
      <color indexed="54"/>
      <name val="Calibri"/>
      <family val="2"/>
    </font>
    <font>
      <sz val="11"/>
      <color indexed="52"/>
      <name val="Calibri"/>
      <family val="2"/>
    </font>
    <font>
      <sz val="18"/>
      <color indexed="54"/>
      <name val="Calibri Light"/>
      <family val="2"/>
    </font>
    <font>
      <b/>
      <sz val="15"/>
      <color indexed="54"/>
      <name val="Calibri"/>
      <family val="2"/>
    </font>
    <font>
      <b/>
      <sz val="11"/>
      <color indexed="54"/>
      <name val="Calibri"/>
      <family val="2"/>
    </font>
    <font>
      <b/>
      <sz val="11"/>
      <color indexed="52"/>
      <name val="Calibri"/>
      <family val="2"/>
    </font>
    <font>
      <b/>
      <sz val="13"/>
      <color indexed="54"/>
      <name val="Calibri"/>
      <family val="2"/>
    </font>
    <font>
      <sz val="11"/>
      <color indexed="60"/>
      <name val="Calibri"/>
      <family val="2"/>
    </font>
    <font>
      <sz val="11"/>
      <name val="Calibri"/>
      <family val="2"/>
    </font>
    <font>
      <sz val="11"/>
      <color theme="1"/>
      <name val="Calibri"/>
      <family val="2"/>
    </font>
    <font>
      <sz val="11"/>
      <color theme="0"/>
      <name val="Calibri"/>
      <family val="2"/>
    </font>
    <font>
      <sz val="11"/>
      <color rgb="FF9C0006"/>
      <name val="Calibri"/>
      <family val="2"/>
    </font>
    <font>
      <b/>
      <sz val="11"/>
      <color theme="0"/>
      <name val="Calibri"/>
      <family val="2"/>
    </font>
    <font>
      <i/>
      <sz val="11"/>
      <color rgb="FF7F7F7F"/>
      <name val="Calibri"/>
      <family val="2"/>
    </font>
    <font>
      <sz val="11"/>
      <color rgb="FF006100"/>
      <name val="Calibri"/>
      <family val="2"/>
    </font>
    <font>
      <sz val="11"/>
      <color rgb="FF3F3F76"/>
      <name val="Calibri"/>
      <family val="2"/>
    </font>
    <font>
      <b/>
      <sz val="11"/>
      <color rgb="FF3F3F3F"/>
      <name val="Calibri"/>
      <family val="2"/>
    </font>
    <font>
      <b/>
      <sz val="11"/>
      <color theme="1"/>
      <name val="Calibri"/>
      <family val="2"/>
    </font>
    <font>
      <sz val="11"/>
      <color rgb="FFFF0000"/>
      <name val="Calibri"/>
      <family val="2"/>
    </font>
  </fonts>
  <fills count="21">
    <fill>
      <patternFill patternType="none"/>
    </fill>
    <fill>
      <patternFill patternType="gray125"/>
    </fill>
    <fill>
      <patternFill patternType="solid">
        <fgColor indexed="27"/>
      </patternFill>
    </fill>
    <fill>
      <patternFill patternType="solid">
        <fgColor indexed="22"/>
      </patternFill>
    </fill>
    <fill>
      <patternFill patternType="solid">
        <fgColor indexed="9"/>
      </patternFill>
    </fill>
    <fill>
      <patternFill patternType="solid">
        <fgColor indexed="31"/>
      </patternFill>
    </fill>
    <fill>
      <patternFill patternType="solid">
        <fgColor indexed="42"/>
      </patternFill>
    </fill>
    <fill>
      <patternFill patternType="solid">
        <fgColor indexed="45"/>
      </patternFill>
    </fill>
    <fill>
      <patternFill patternType="solid">
        <fgColor indexed="43"/>
      </patternFill>
    </fill>
    <fill>
      <patternFill patternType="solid">
        <fgColor indexed="49"/>
      </patternFill>
    </fill>
    <fill>
      <patternFill patternType="solid">
        <fgColor indexed="57"/>
      </patternFill>
    </fill>
    <fill>
      <patternFill patternType="solid">
        <fgColor indexed="48"/>
      </patternFill>
    </fill>
    <fill>
      <patternFill patternType="solid">
        <fgColor indexed="62"/>
      </patternFill>
    </fill>
    <fill>
      <patternFill patternType="solid">
        <fgColor indexed="53"/>
      </patternFill>
    </fill>
    <fill>
      <patternFill patternType="solid">
        <fgColor indexed="51"/>
      </patternFill>
    </fill>
    <fill>
      <patternFill patternType="solid">
        <fgColor theme="4"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rgb="FFA5A5A5"/>
      </patternFill>
    </fill>
    <fill>
      <patternFill patternType="solid">
        <fgColor rgb="FFFFEB9C"/>
      </patternFill>
    </fill>
    <fill>
      <patternFill patternType="solid">
        <fgColor rgb="FFFFFFCC"/>
      </patternFill>
    </fill>
  </fills>
  <borders count="12">
    <border>
      <left/>
      <right/>
      <top/>
      <bottom/>
      <diagonal/>
    </border>
    <border>
      <left/>
      <right/>
      <top/>
      <bottom style="thick">
        <color indexed="62"/>
      </bottom>
      <diagonal/>
    </border>
    <border>
      <left/>
      <right/>
      <top/>
      <bottom style="thick">
        <color indexed="49"/>
      </bottom>
      <diagonal/>
    </border>
    <border>
      <left/>
      <right/>
      <top/>
      <bottom style="medium">
        <color indexed="49"/>
      </bottom>
      <diagonal/>
    </border>
    <border>
      <left/>
      <right/>
      <top/>
      <bottom style="double">
        <color indexed="52"/>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1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2" fillId="3"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0" borderId="0" applyNumberFormat="0" applyBorder="0" applyAlignment="0" applyProtection="0"/>
    <xf numFmtId="0" fontId="12" fillId="14"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3" fillId="7" borderId="0" applyNumberFormat="0" applyBorder="0" applyAlignment="0" applyProtection="0"/>
    <xf numFmtId="0" fontId="7" fillId="3" borderId="8" applyNumberFormat="0" applyAlignment="0" applyProtection="0"/>
    <xf numFmtId="0" fontId="14" fillId="18" borderId="9" applyNumberFormat="0" applyAlignment="0" applyProtection="0"/>
    <xf numFmtId="0" fontId="15" fillId="0" borderId="0" applyNumberFormat="0" applyFill="0" applyBorder="0" applyAlignment="0" applyProtection="0"/>
    <xf numFmtId="0" fontId="16" fillId="6" borderId="0" applyNumberFormat="0" applyBorder="0" applyAlignment="0" applyProtection="0"/>
    <xf numFmtId="0" fontId="5" fillId="0" borderId="1" applyNumberFormat="0" applyFill="0" applyAlignment="0" applyProtection="0"/>
    <xf numFmtId="0" fontId="8" fillId="0" borderId="2" applyNumberFormat="0" applyFill="0" applyAlignment="0" applyProtection="0"/>
    <xf numFmtId="0" fontId="6" fillId="0" borderId="3" applyNumberFormat="0" applyFill="0" applyAlignment="0" applyProtection="0"/>
    <xf numFmtId="0" fontId="2" fillId="0" borderId="0" applyNumberFormat="0" applyFill="0" applyBorder="0" applyAlignment="0" applyProtection="0"/>
    <xf numFmtId="0" fontId="17" fillId="3" borderId="8" applyNumberFormat="0" applyAlignment="0" applyProtection="0"/>
    <xf numFmtId="0" fontId="3" fillId="0" borderId="4" applyNumberFormat="0" applyFill="0" applyAlignment="0" applyProtection="0"/>
    <xf numFmtId="0" fontId="9" fillId="19" borderId="0" applyNumberFormat="0" applyBorder="0" applyAlignment="0" applyProtection="0"/>
    <xf numFmtId="0" fontId="1" fillId="20" borderId="10" applyNumberFormat="0" applyFont="0" applyAlignment="0" applyProtection="0"/>
    <xf numFmtId="0" fontId="18" fillId="3" borderId="11" applyNumberFormat="0" applyAlignment="0" applyProtection="0"/>
    <xf numFmtId="0" fontId="4" fillId="0" borderId="0" applyNumberFormat="0" applyFill="0" applyBorder="0" applyAlignment="0" applyProtection="0"/>
    <xf numFmtId="0" fontId="19" fillId="0" borderId="5" applyNumberFormat="0" applyFill="0" applyAlignment="0" applyProtection="0"/>
    <xf numFmtId="0" fontId="20" fillId="0" borderId="0" applyNumberFormat="0" applyFill="0" applyBorder="0" applyAlignment="0" applyProtection="0"/>
  </cellStyleXfs>
  <cellXfs count="18">
    <xf numFmtId="0" fontId="0" fillId="0" borderId="0" xfId="0"/>
    <xf numFmtId="4" fontId="0" fillId="0" borderId="0" xfId="0" applyNumberFormat="1"/>
    <xf numFmtId="0" fontId="0" fillId="0" borderId="0" xfId="0" applyFont="1" applyFill="1" applyBorder="1" applyAlignment="1">
      <alignment vertical="top" wrapText="1"/>
    </xf>
    <xf numFmtId="0" fontId="0" fillId="0" borderId="6" xfId="0" applyBorder="1" applyAlignment="1">
      <alignment vertical="top" wrapText="1"/>
    </xf>
    <xf numFmtId="0" fontId="0" fillId="0" borderId="0" xfId="0" applyFont="1"/>
    <xf numFmtId="15" fontId="0" fillId="0" borderId="0" xfId="0" applyNumberFormat="1" applyFont="1"/>
    <xf numFmtId="0" fontId="0" fillId="0" borderId="6" xfId="0" applyFont="1" applyBorder="1" applyAlignment="1">
      <alignment vertical="top" wrapText="1"/>
    </xf>
    <xf numFmtId="4" fontId="0" fillId="0" borderId="0" xfId="0" applyNumberFormat="1" applyFont="1"/>
    <xf numFmtId="3" fontId="0" fillId="0" borderId="0" xfId="0" applyNumberFormat="1" applyFont="1"/>
    <xf numFmtId="0" fontId="0" fillId="0" borderId="0" xfId="0" applyFont="1" applyFill="1"/>
    <xf numFmtId="15" fontId="0" fillId="0" borderId="0" xfId="0" applyNumberFormat="1" applyFont="1" applyFill="1"/>
    <xf numFmtId="4" fontId="0" fillId="0" borderId="0" xfId="0" applyNumberFormat="1" applyFont="1" applyFill="1"/>
    <xf numFmtId="0" fontId="0" fillId="0" borderId="0" xfId="0" applyFont="1" applyBorder="1"/>
    <xf numFmtId="6" fontId="0" fillId="0" borderId="0" xfId="0" applyNumberFormat="1" applyFont="1"/>
    <xf numFmtId="14" fontId="0" fillId="0" borderId="0" xfId="0" applyNumberFormat="1" applyFont="1"/>
    <xf numFmtId="0" fontId="10" fillId="0" borderId="6" xfId="0" applyFont="1" applyBorder="1" applyAlignment="1">
      <alignment horizontal="left" vertical="top"/>
    </xf>
    <xf numFmtId="0" fontId="10" fillId="0" borderId="7" xfId="0" applyFont="1" applyBorder="1" applyAlignment="1">
      <alignment horizontal="left" vertical="top" wrapText="1"/>
    </xf>
    <xf numFmtId="0" fontId="10" fillId="0" borderId="6" xfId="0" applyFont="1" applyBorder="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C027D-6C8C-4C21-AA0E-6D3C124BBBC4}">
  <dimension ref="A1:R267"/>
  <sheetViews>
    <sheetView tabSelected="1" zoomScale="85" workbookViewId="0">
      <selection activeCell="A5" sqref="A5:A7"/>
    </sheetView>
  </sheetViews>
  <sheetFormatPr defaultRowHeight="14.5" x14ac:dyDescent="0.35"/>
  <cols>
    <col min="3" max="4" width="10.453125" customWidth="1"/>
    <col min="5" max="5" width="75.54296875" customWidth="1"/>
    <col min="6" max="6" width="10.1796875" customWidth="1"/>
    <col min="7" max="7" width="27.90625" customWidth="1"/>
    <col min="8" max="8" width="16" customWidth="1"/>
    <col min="9" max="9" width="19.26953125" customWidth="1"/>
    <col min="14" max="14" width="27.81640625" customWidth="1"/>
  </cols>
  <sheetData>
    <row r="1" spans="1:17" x14ac:dyDescent="0.35">
      <c r="A1" t="s">
        <v>0</v>
      </c>
    </row>
    <row r="2" spans="1:17" x14ac:dyDescent="0.35">
      <c r="A2" t="s">
        <v>1</v>
      </c>
    </row>
    <row r="3" spans="1:17" x14ac:dyDescent="0.35">
      <c r="A3" t="s">
        <v>2</v>
      </c>
    </row>
    <row r="4" spans="1:17" x14ac:dyDescent="0.35">
      <c r="A4" t="s">
        <v>3</v>
      </c>
      <c r="B4" t="s">
        <v>4</v>
      </c>
      <c r="C4" t="s">
        <v>5</v>
      </c>
      <c r="D4" t="s">
        <v>6</v>
      </c>
      <c r="E4" t="s">
        <v>7</v>
      </c>
      <c r="F4" t="s">
        <v>8</v>
      </c>
      <c r="G4" t="s">
        <v>9</v>
      </c>
      <c r="H4" t="s">
        <v>10</v>
      </c>
      <c r="I4" t="s">
        <v>11</v>
      </c>
      <c r="J4" t="s">
        <v>12</v>
      </c>
      <c r="K4" t="s">
        <v>13</v>
      </c>
      <c r="L4" t="s">
        <v>14</v>
      </c>
      <c r="M4" t="s">
        <v>15</v>
      </c>
      <c r="N4" t="s">
        <v>16</v>
      </c>
      <c r="O4" t="s">
        <v>17</v>
      </c>
      <c r="P4" t="s">
        <v>18</v>
      </c>
      <c r="Q4" t="s">
        <v>19</v>
      </c>
    </row>
    <row r="5" spans="1:17" x14ac:dyDescent="0.35">
      <c r="A5" s="4">
        <v>2025</v>
      </c>
      <c r="B5" t="s">
        <v>20</v>
      </c>
      <c r="C5" s="5">
        <v>45966</v>
      </c>
      <c r="D5" s="5">
        <v>45971</v>
      </c>
      <c r="E5" s="3" t="s">
        <v>21</v>
      </c>
      <c r="F5" s="1">
        <v>3007.32</v>
      </c>
      <c r="G5" t="s">
        <v>22</v>
      </c>
      <c r="L5">
        <v>225.21</v>
      </c>
      <c r="M5" s="1">
        <v>1249.26</v>
      </c>
      <c r="N5">
        <v>138.5</v>
      </c>
      <c r="O5">
        <v>66</v>
      </c>
      <c r="P5" s="1">
        <v>4686.29</v>
      </c>
    </row>
    <row r="6" spans="1:17" x14ac:dyDescent="0.35">
      <c r="A6" s="4">
        <v>2025</v>
      </c>
      <c r="B6" t="s">
        <v>23</v>
      </c>
      <c r="C6" s="5">
        <v>45937</v>
      </c>
      <c r="D6" s="5">
        <v>45940</v>
      </c>
      <c r="E6" t="s">
        <v>24</v>
      </c>
      <c r="F6">
        <v>719.17</v>
      </c>
      <c r="G6" t="s">
        <v>25</v>
      </c>
      <c r="H6">
        <v>924.18</v>
      </c>
      <c r="M6">
        <v>1064.01</v>
      </c>
      <c r="N6">
        <v>107</v>
      </c>
      <c r="P6" s="1">
        <v>2814.36</v>
      </c>
    </row>
    <row r="7" spans="1:17" x14ac:dyDescent="0.35">
      <c r="A7" s="4">
        <v>2025</v>
      </c>
      <c r="B7" s="4" t="s">
        <v>26</v>
      </c>
      <c r="C7" s="5">
        <v>45924</v>
      </c>
      <c r="D7" s="5">
        <v>45932</v>
      </c>
      <c r="E7" s="3" t="s">
        <v>27</v>
      </c>
      <c r="F7" s="7">
        <v>2014.54</v>
      </c>
      <c r="G7" s="4"/>
      <c r="H7" s="7">
        <v>1552.39</v>
      </c>
      <c r="I7" s="4"/>
      <c r="J7" s="4"/>
      <c r="K7" s="4"/>
      <c r="L7" s="4">
        <v>95.5</v>
      </c>
      <c r="M7" s="7">
        <v>2287.83</v>
      </c>
      <c r="N7" s="4">
        <v>352.75</v>
      </c>
      <c r="O7" s="4"/>
      <c r="P7" s="7">
        <v>6303.01</v>
      </c>
      <c r="Q7" s="4"/>
    </row>
    <row r="8" spans="1:17" x14ac:dyDescent="0.35">
      <c r="A8" s="4">
        <v>2025</v>
      </c>
      <c r="B8" s="4" t="s">
        <v>26</v>
      </c>
      <c r="C8" s="5">
        <v>45912</v>
      </c>
      <c r="D8" s="5">
        <v>45920</v>
      </c>
      <c r="E8" s="6" t="s">
        <v>28</v>
      </c>
      <c r="F8" s="7">
        <v>6695.42</v>
      </c>
      <c r="G8" s="4" t="s">
        <v>22</v>
      </c>
      <c r="H8" s="4"/>
      <c r="I8" s="4"/>
      <c r="J8" s="4"/>
      <c r="K8" s="4"/>
      <c r="L8" s="4">
        <v>100.65</v>
      </c>
      <c r="M8" s="8">
        <v>2548.2600000000002</v>
      </c>
      <c r="N8" s="4">
        <v>636.66</v>
      </c>
      <c r="O8" s="4">
        <v>126</v>
      </c>
      <c r="P8" s="7">
        <v>10106.99</v>
      </c>
      <c r="Q8" s="4"/>
    </row>
    <row r="9" spans="1:17" x14ac:dyDescent="0.35">
      <c r="A9" s="4">
        <v>2025</v>
      </c>
      <c r="B9" s="4" t="s">
        <v>26</v>
      </c>
      <c r="C9" s="5">
        <v>45905</v>
      </c>
      <c r="D9" s="5">
        <v>45908</v>
      </c>
      <c r="E9" s="15" t="s">
        <v>29</v>
      </c>
      <c r="F9" s="4"/>
      <c r="G9" s="4"/>
      <c r="H9" s="4"/>
      <c r="I9" s="4"/>
      <c r="J9" s="4">
        <v>169</v>
      </c>
      <c r="K9" s="4"/>
      <c r="L9" s="4"/>
      <c r="M9" s="4">
        <v>377.25</v>
      </c>
      <c r="N9" s="4">
        <v>102.75</v>
      </c>
      <c r="O9" s="4">
        <v>23.22</v>
      </c>
      <c r="P9" s="4">
        <v>672.22</v>
      </c>
      <c r="Q9" s="4"/>
    </row>
    <row r="10" spans="1:17" x14ac:dyDescent="0.35">
      <c r="A10" s="4">
        <v>2025</v>
      </c>
      <c r="B10" s="4" t="s">
        <v>30</v>
      </c>
      <c r="C10" s="5">
        <v>45860</v>
      </c>
      <c r="D10" s="5">
        <v>45860</v>
      </c>
      <c r="E10" s="4" t="s">
        <v>31</v>
      </c>
      <c r="F10" s="4"/>
      <c r="G10" s="4"/>
      <c r="H10" s="4"/>
      <c r="I10" s="4"/>
      <c r="J10" s="4">
        <v>210</v>
      </c>
      <c r="K10" s="4"/>
      <c r="L10" s="4"/>
      <c r="M10" s="7"/>
      <c r="N10" s="4"/>
      <c r="O10" s="4"/>
      <c r="P10" s="7">
        <v>210</v>
      </c>
      <c r="Q10" s="4"/>
    </row>
    <row r="11" spans="1:17" x14ac:dyDescent="0.35">
      <c r="A11" s="4">
        <v>2025</v>
      </c>
      <c r="B11" s="4" t="s">
        <v>32</v>
      </c>
      <c r="C11" s="5">
        <v>45826</v>
      </c>
      <c r="D11" s="5">
        <v>45833</v>
      </c>
      <c r="E11" s="4" t="s">
        <v>33</v>
      </c>
      <c r="F11" s="4">
        <v>4802.6099999999997</v>
      </c>
      <c r="G11" s="4" t="s">
        <v>22</v>
      </c>
      <c r="H11" s="4"/>
      <c r="I11" s="4"/>
      <c r="J11" s="4"/>
      <c r="K11" s="4"/>
      <c r="L11" s="4">
        <v>422.28</v>
      </c>
      <c r="M11" s="4"/>
      <c r="N11" s="4">
        <v>612.53</v>
      </c>
      <c r="O11" s="4"/>
      <c r="P11" s="4">
        <v>7488.51</v>
      </c>
      <c r="Q11" s="4"/>
    </row>
    <row r="12" spans="1:17" x14ac:dyDescent="0.35">
      <c r="A12" s="4">
        <v>2025</v>
      </c>
      <c r="B12" s="4" t="s">
        <v>32</v>
      </c>
      <c r="C12" s="5">
        <v>45825</v>
      </c>
      <c r="D12" s="5">
        <v>45827</v>
      </c>
      <c r="E12" s="4" t="s">
        <v>34</v>
      </c>
      <c r="F12" s="4">
        <v>1325.46</v>
      </c>
      <c r="G12" s="4" t="s">
        <v>22</v>
      </c>
      <c r="H12" s="4"/>
      <c r="I12" s="4"/>
      <c r="J12" s="4"/>
      <c r="K12" s="4"/>
      <c r="L12" s="4"/>
      <c r="M12" s="4"/>
      <c r="N12" s="4"/>
      <c r="O12" s="4"/>
      <c r="P12" s="4"/>
      <c r="Q12" s="4"/>
    </row>
    <row r="13" spans="1:17" x14ac:dyDescent="0.35">
      <c r="A13" s="4">
        <v>2025</v>
      </c>
      <c r="B13" s="4" t="s">
        <v>35</v>
      </c>
      <c r="C13" s="5">
        <v>45802</v>
      </c>
      <c r="D13" s="5">
        <v>45807</v>
      </c>
      <c r="E13" s="4" t="s">
        <v>36</v>
      </c>
      <c r="F13" s="4"/>
      <c r="G13" s="4"/>
      <c r="H13" s="4"/>
      <c r="I13" s="4"/>
      <c r="J13" s="4">
        <v>60</v>
      </c>
      <c r="K13" s="4"/>
      <c r="L13" s="4">
        <v>25.26</v>
      </c>
      <c r="M13" s="4">
        <v>1607.88</v>
      </c>
      <c r="N13" s="4">
        <v>357.25</v>
      </c>
      <c r="O13" s="4"/>
      <c r="P13" s="4">
        <v>2065.38</v>
      </c>
      <c r="Q13" s="4"/>
    </row>
    <row r="14" spans="1:17" x14ac:dyDescent="0.35">
      <c r="A14" s="4">
        <v>2025</v>
      </c>
      <c r="B14" s="4" t="s">
        <v>35</v>
      </c>
      <c r="C14" s="5">
        <v>45789</v>
      </c>
      <c r="D14" s="5">
        <v>45792</v>
      </c>
      <c r="E14" s="4" t="s">
        <v>37</v>
      </c>
      <c r="F14" s="4">
        <v>1591.15</v>
      </c>
      <c r="G14" s="4" t="s">
        <v>25</v>
      </c>
      <c r="H14" s="4"/>
      <c r="I14" s="4"/>
      <c r="J14" s="4"/>
      <c r="K14" s="4"/>
      <c r="L14" s="4">
        <v>168</v>
      </c>
      <c r="M14" s="4">
        <v>467.98</v>
      </c>
      <c r="N14" s="4">
        <v>250</v>
      </c>
      <c r="O14" s="4">
        <v>72</v>
      </c>
      <c r="P14" s="4">
        <v>2549.98</v>
      </c>
      <c r="Q14" s="4"/>
    </row>
    <row r="15" spans="1:17" x14ac:dyDescent="0.35">
      <c r="A15" s="4">
        <v>2025</v>
      </c>
      <c r="B15" s="4" t="s">
        <v>38</v>
      </c>
      <c r="C15" s="5">
        <v>45775</v>
      </c>
      <c r="D15" s="5">
        <v>45779</v>
      </c>
      <c r="E15" s="16" t="s">
        <v>39</v>
      </c>
      <c r="F15" s="4">
        <v>589.32000000000005</v>
      </c>
      <c r="G15" s="4" t="s">
        <v>22</v>
      </c>
      <c r="H15" s="4"/>
      <c r="I15" s="4"/>
      <c r="J15" s="4"/>
      <c r="K15" s="4"/>
      <c r="L15" s="4"/>
      <c r="M15" s="4">
        <v>63.34</v>
      </c>
      <c r="N15" s="4">
        <v>152.75</v>
      </c>
      <c r="O15" s="4">
        <v>90</v>
      </c>
      <c r="P15" s="4">
        <v>895.41</v>
      </c>
      <c r="Q15" s="4"/>
    </row>
    <row r="16" spans="1:17" x14ac:dyDescent="0.35">
      <c r="A16" s="4">
        <v>2025</v>
      </c>
      <c r="B16" s="4" t="s">
        <v>38</v>
      </c>
      <c r="C16" s="5">
        <v>45757</v>
      </c>
      <c r="D16" s="5">
        <v>45758</v>
      </c>
      <c r="E16" s="4" t="s">
        <v>40</v>
      </c>
      <c r="F16" s="4">
        <v>638</v>
      </c>
      <c r="G16" s="4" t="s">
        <v>41</v>
      </c>
      <c r="H16" s="4"/>
      <c r="I16" s="4"/>
      <c r="J16" s="4"/>
      <c r="K16" s="4"/>
      <c r="L16" s="4"/>
      <c r="M16" s="4">
        <v>276.35000000000002</v>
      </c>
      <c r="N16" s="4">
        <v>90.25</v>
      </c>
      <c r="O16" s="4">
        <v>30.5</v>
      </c>
      <c r="P16" s="4">
        <v>1035.0999999999999</v>
      </c>
      <c r="Q16" s="4"/>
    </row>
    <row r="17" spans="1:17" x14ac:dyDescent="0.35">
      <c r="A17" s="4">
        <v>2025</v>
      </c>
      <c r="B17" s="4" t="s">
        <v>42</v>
      </c>
      <c r="C17" s="5">
        <v>45678</v>
      </c>
      <c r="D17" s="5">
        <v>45683</v>
      </c>
      <c r="E17" s="4" t="s">
        <v>43</v>
      </c>
      <c r="F17" s="4">
        <v>810.93</v>
      </c>
      <c r="G17" s="4" t="s">
        <v>44</v>
      </c>
      <c r="H17" s="4"/>
      <c r="I17" s="4"/>
      <c r="J17" s="4"/>
      <c r="K17" s="4"/>
      <c r="L17" s="4">
        <v>203.85</v>
      </c>
      <c r="M17" s="4">
        <v>480.3</v>
      </c>
      <c r="N17" s="4">
        <v>138.75</v>
      </c>
      <c r="O17" s="4"/>
      <c r="P17" s="4">
        <v>1633.83</v>
      </c>
      <c r="Q17" s="4"/>
    </row>
    <row r="18" spans="1:17" x14ac:dyDescent="0.35">
      <c r="A18" s="4">
        <v>2024</v>
      </c>
      <c r="B18" s="4" t="s">
        <v>45</v>
      </c>
      <c r="C18" s="5">
        <v>45632</v>
      </c>
      <c r="D18" s="5">
        <v>45637</v>
      </c>
      <c r="E18" s="4" t="s">
        <v>46</v>
      </c>
      <c r="F18" s="4">
        <v>1218.73</v>
      </c>
      <c r="G18" s="4" t="s">
        <v>22</v>
      </c>
      <c r="H18" s="4"/>
      <c r="I18" s="4"/>
      <c r="J18" s="4"/>
      <c r="K18" s="4"/>
      <c r="L18" s="4">
        <v>413.47</v>
      </c>
      <c r="M18" s="4">
        <v>1187.94</v>
      </c>
      <c r="N18" s="4">
        <v>317.94</v>
      </c>
      <c r="O18" s="4">
        <v>105.44</v>
      </c>
      <c r="P18" s="4">
        <v>3243.52</v>
      </c>
      <c r="Q18" s="4"/>
    </row>
    <row r="19" spans="1:17" x14ac:dyDescent="0.35">
      <c r="A19" s="4">
        <v>2024</v>
      </c>
      <c r="B19" s="4" t="s">
        <v>20</v>
      </c>
      <c r="C19" s="5">
        <v>45617</v>
      </c>
      <c r="D19" s="5">
        <v>45624</v>
      </c>
      <c r="E19" s="6" t="s">
        <v>47</v>
      </c>
      <c r="F19" s="7">
        <v>6388.77</v>
      </c>
      <c r="G19" s="4" t="s">
        <v>22</v>
      </c>
      <c r="H19" s="4"/>
      <c r="I19" s="4"/>
      <c r="J19" s="4"/>
      <c r="K19" s="4"/>
      <c r="L19" s="4">
        <v>134.88</v>
      </c>
      <c r="M19" s="4">
        <v>1459.34</v>
      </c>
      <c r="N19" s="4">
        <v>520.77</v>
      </c>
      <c r="O19" s="4">
        <v>150.6</v>
      </c>
      <c r="P19" s="4">
        <v>8604.16</v>
      </c>
      <c r="Q19" s="4"/>
    </row>
    <row r="20" spans="1:17" x14ac:dyDescent="0.35">
      <c r="A20" s="4">
        <v>2024</v>
      </c>
      <c r="B20" s="4" t="s">
        <v>20</v>
      </c>
      <c r="C20" s="5">
        <v>45601</v>
      </c>
      <c r="D20" s="5">
        <v>45605</v>
      </c>
      <c r="E20" s="4" t="s">
        <v>48</v>
      </c>
      <c r="F20" s="4">
        <v>1780.51</v>
      </c>
      <c r="G20" s="4" t="s">
        <v>22</v>
      </c>
      <c r="H20" s="4"/>
      <c r="I20" s="4"/>
      <c r="J20" s="4"/>
      <c r="K20" s="4"/>
      <c r="L20" s="4">
        <v>147.13</v>
      </c>
      <c r="M20" s="4">
        <v>1466.52</v>
      </c>
      <c r="N20" s="4">
        <v>192.75</v>
      </c>
      <c r="O20" s="4">
        <v>121.05</v>
      </c>
      <c r="P20" s="4">
        <v>3710.96</v>
      </c>
      <c r="Q20" s="4"/>
    </row>
    <row r="21" spans="1:17" x14ac:dyDescent="0.35">
      <c r="A21" s="4">
        <v>2024</v>
      </c>
      <c r="B21" s="4" t="s">
        <v>23</v>
      </c>
      <c r="C21" s="5">
        <v>45592</v>
      </c>
      <c r="D21" s="5">
        <v>45595</v>
      </c>
      <c r="E21" s="17" t="s">
        <v>49</v>
      </c>
      <c r="F21" s="4"/>
      <c r="G21" s="4"/>
      <c r="H21" s="4"/>
      <c r="I21" s="4">
        <v>40.950000000000003</v>
      </c>
      <c r="J21" s="4">
        <v>99.85</v>
      </c>
      <c r="K21" s="4"/>
      <c r="L21" s="4"/>
      <c r="M21" s="4">
        <v>853.34</v>
      </c>
      <c r="N21" s="4">
        <v>138.5</v>
      </c>
      <c r="O21" s="4"/>
      <c r="P21" s="4">
        <v>1132.6400000000001</v>
      </c>
      <c r="Q21" s="4"/>
    </row>
    <row r="22" spans="1:17" x14ac:dyDescent="0.35">
      <c r="A22" s="4">
        <v>2024</v>
      </c>
      <c r="B22" s="4" t="s">
        <v>23</v>
      </c>
      <c r="C22" s="5">
        <v>45589</v>
      </c>
      <c r="D22" s="5">
        <v>45590</v>
      </c>
      <c r="E22" s="6" t="s">
        <v>50</v>
      </c>
      <c r="F22" s="4"/>
      <c r="G22" s="4"/>
      <c r="H22" s="4"/>
      <c r="I22" s="4">
        <v>40.950000000000003</v>
      </c>
      <c r="J22" s="4">
        <v>99.85</v>
      </c>
      <c r="K22" s="4"/>
      <c r="L22" s="4"/>
      <c r="M22" s="4">
        <v>283.7</v>
      </c>
      <c r="N22" s="4">
        <v>72</v>
      </c>
      <c r="O22" s="4"/>
      <c r="P22" s="4">
        <v>496.5</v>
      </c>
      <c r="Q22" s="4"/>
    </row>
    <row r="23" spans="1:17" x14ac:dyDescent="0.35">
      <c r="A23" s="4">
        <v>2024</v>
      </c>
      <c r="B23" s="4" t="s">
        <v>23</v>
      </c>
      <c r="C23" s="5">
        <v>45572</v>
      </c>
      <c r="D23" s="5">
        <v>45576</v>
      </c>
      <c r="E23" s="4" t="s">
        <v>51</v>
      </c>
      <c r="F23" s="7">
        <v>2839.47</v>
      </c>
      <c r="G23" s="4" t="s">
        <v>22</v>
      </c>
      <c r="H23" s="4"/>
      <c r="I23" s="4"/>
      <c r="J23" s="4"/>
      <c r="K23" s="4"/>
      <c r="L23" s="4">
        <v>51.02</v>
      </c>
      <c r="M23" s="4">
        <v>1672.12</v>
      </c>
      <c r="N23" s="4">
        <v>179</v>
      </c>
      <c r="O23" s="4"/>
      <c r="P23" s="4">
        <v>4741.6099999999997</v>
      </c>
      <c r="Q23" s="4"/>
    </row>
    <row r="24" spans="1:17" x14ac:dyDescent="0.35">
      <c r="A24" s="4">
        <v>2024</v>
      </c>
      <c r="B24" s="4" t="s">
        <v>26</v>
      </c>
      <c r="C24" s="5">
        <v>45558</v>
      </c>
      <c r="D24" s="5">
        <v>45561</v>
      </c>
      <c r="E24" s="4" t="s">
        <v>52</v>
      </c>
      <c r="F24" s="4">
        <v>574.83000000000004</v>
      </c>
      <c r="G24" s="4" t="s">
        <v>22</v>
      </c>
      <c r="H24" s="4"/>
      <c r="I24" s="4"/>
      <c r="J24" s="4"/>
      <c r="K24" s="4"/>
      <c r="L24" s="4">
        <v>148.79</v>
      </c>
      <c r="M24" s="4">
        <v>774.84</v>
      </c>
      <c r="N24" s="4">
        <v>162.25</v>
      </c>
      <c r="O24" s="4">
        <v>17.91</v>
      </c>
      <c r="P24" s="4">
        <v>1678.62</v>
      </c>
      <c r="Q24" s="4"/>
    </row>
    <row r="25" spans="1:17" x14ac:dyDescent="0.35">
      <c r="A25" s="4">
        <v>2024</v>
      </c>
      <c r="B25" s="4" t="s">
        <v>26</v>
      </c>
      <c r="C25" s="5">
        <v>45546</v>
      </c>
      <c r="D25" s="5">
        <v>45547</v>
      </c>
      <c r="E25" s="4" t="s">
        <v>53</v>
      </c>
      <c r="F25" s="4">
        <v>886</v>
      </c>
      <c r="G25" s="4" t="s">
        <v>54</v>
      </c>
      <c r="H25" s="4"/>
      <c r="I25" s="4"/>
      <c r="J25" s="4"/>
      <c r="K25" s="4"/>
      <c r="L25" s="4">
        <v>13.18</v>
      </c>
      <c r="M25" s="4">
        <v>431.17</v>
      </c>
      <c r="N25" s="4">
        <v>76.25</v>
      </c>
      <c r="O25" s="4"/>
      <c r="P25" s="4">
        <v>1406.6</v>
      </c>
      <c r="Q25" s="4"/>
    </row>
    <row r="26" spans="1:17" x14ac:dyDescent="0.35">
      <c r="A26" s="4">
        <v>2024</v>
      </c>
      <c r="B26" s="4" t="s">
        <v>30</v>
      </c>
      <c r="C26" s="5">
        <v>45453</v>
      </c>
      <c r="D26" s="5">
        <v>45457</v>
      </c>
      <c r="E26" s="4" t="s">
        <v>55</v>
      </c>
      <c r="F26" s="4"/>
      <c r="G26" s="4"/>
      <c r="H26" s="4"/>
      <c r="I26" s="4"/>
      <c r="J26" s="4">
        <v>167.55</v>
      </c>
      <c r="K26" s="4">
        <v>54.15</v>
      </c>
      <c r="L26" s="4">
        <v>19.48</v>
      </c>
      <c r="M26" s="4">
        <v>404.5</v>
      </c>
      <c r="N26" s="4">
        <v>133.4</v>
      </c>
      <c r="O26" s="4"/>
      <c r="P26" s="4">
        <v>779.18</v>
      </c>
      <c r="Q26" s="4"/>
    </row>
    <row r="27" spans="1:17" x14ac:dyDescent="0.35">
      <c r="A27" s="4">
        <v>2024</v>
      </c>
      <c r="B27" s="4" t="s">
        <v>32</v>
      </c>
      <c r="C27" s="5">
        <v>45451</v>
      </c>
      <c r="D27" s="5">
        <v>45457</v>
      </c>
      <c r="E27" s="4" t="s">
        <v>56</v>
      </c>
      <c r="F27" s="4">
        <v>3219.78</v>
      </c>
      <c r="G27" s="4" t="s">
        <v>22</v>
      </c>
      <c r="H27" s="4"/>
      <c r="I27" s="4"/>
      <c r="J27" s="4"/>
      <c r="K27" s="4"/>
      <c r="L27" s="4">
        <v>133.38</v>
      </c>
      <c r="M27" s="7">
        <v>2450.71</v>
      </c>
      <c r="N27" s="4">
        <v>152.75</v>
      </c>
      <c r="O27" s="4"/>
      <c r="P27" s="7">
        <v>5956.62</v>
      </c>
      <c r="Q27" s="4"/>
    </row>
    <row r="28" spans="1:17" x14ac:dyDescent="0.35">
      <c r="A28" s="4">
        <v>2024</v>
      </c>
      <c r="B28" s="4" t="s">
        <v>57</v>
      </c>
      <c r="C28" s="5">
        <v>45440</v>
      </c>
      <c r="D28" s="5">
        <v>45440</v>
      </c>
      <c r="E28" s="4" t="s">
        <v>58</v>
      </c>
      <c r="F28" s="4">
        <v>590.48</v>
      </c>
      <c r="G28" s="4" t="s">
        <v>54</v>
      </c>
      <c r="H28" s="4"/>
      <c r="I28" s="4"/>
      <c r="J28" s="4"/>
      <c r="K28" s="4"/>
      <c r="L28" s="4">
        <v>67.94</v>
      </c>
      <c r="M28" s="4">
        <v>578.27</v>
      </c>
      <c r="N28" s="4">
        <v>62.25</v>
      </c>
      <c r="O28" s="4"/>
      <c r="P28" s="4">
        <v>1298.94</v>
      </c>
      <c r="Q28" s="4"/>
    </row>
    <row r="29" spans="1:17" x14ac:dyDescent="0.35">
      <c r="A29" s="4">
        <v>2024</v>
      </c>
      <c r="B29" s="4" t="s">
        <v>38</v>
      </c>
      <c r="C29" s="5">
        <v>45383</v>
      </c>
      <c r="D29" s="5">
        <v>45387</v>
      </c>
      <c r="E29" s="4" t="s">
        <v>59</v>
      </c>
      <c r="F29" s="4">
        <v>4795.8999999999996</v>
      </c>
      <c r="G29" s="4" t="s">
        <v>22</v>
      </c>
      <c r="H29" s="4"/>
      <c r="I29" s="4"/>
      <c r="J29" s="4"/>
      <c r="K29" s="4"/>
      <c r="L29" s="4">
        <v>125.02</v>
      </c>
      <c r="M29" s="4">
        <v>2350.9499999999998</v>
      </c>
      <c r="N29" s="4">
        <v>150.86000000000001</v>
      </c>
      <c r="O29" s="4"/>
      <c r="P29" s="4">
        <v>7422.53</v>
      </c>
      <c r="Q29" s="4"/>
    </row>
    <row r="30" spans="1:17" x14ac:dyDescent="0.35">
      <c r="A30" s="4">
        <v>2024</v>
      </c>
      <c r="B30" s="4" t="s">
        <v>60</v>
      </c>
      <c r="C30" s="5">
        <v>45370</v>
      </c>
      <c r="D30" s="5">
        <v>45371</v>
      </c>
      <c r="E30" s="4" t="s">
        <v>61</v>
      </c>
      <c r="F30" s="4">
        <v>461.45</v>
      </c>
      <c r="G30" s="4" t="s">
        <v>41</v>
      </c>
      <c r="H30" s="4"/>
      <c r="I30" s="4"/>
      <c r="J30" s="4"/>
      <c r="K30" s="4"/>
      <c r="L30" s="4">
        <v>11.05</v>
      </c>
      <c r="M30" s="4">
        <v>240.15</v>
      </c>
      <c r="N30" s="4">
        <v>60.75</v>
      </c>
      <c r="O30" s="4"/>
      <c r="P30" s="4">
        <v>773.4</v>
      </c>
      <c r="Q30" s="4"/>
    </row>
    <row r="31" spans="1:17" x14ac:dyDescent="0.35">
      <c r="A31" s="4">
        <v>2024</v>
      </c>
      <c r="B31" s="4" t="s">
        <v>60</v>
      </c>
      <c r="C31" s="5">
        <v>45357</v>
      </c>
      <c r="D31" s="5">
        <v>45359</v>
      </c>
      <c r="E31" s="4" t="s">
        <v>62</v>
      </c>
      <c r="F31" s="4">
        <v>230.73</v>
      </c>
      <c r="G31" s="4" t="s">
        <v>41</v>
      </c>
      <c r="H31" s="4"/>
      <c r="I31" s="4">
        <v>40.869999999999997</v>
      </c>
      <c r="J31" s="4">
        <v>100.55</v>
      </c>
      <c r="K31" s="4"/>
      <c r="L31" s="4">
        <v>14.51</v>
      </c>
      <c r="M31" s="4">
        <v>1046.31</v>
      </c>
      <c r="N31" s="4">
        <v>70</v>
      </c>
      <c r="O31" s="4">
        <v>135</v>
      </c>
      <c r="P31" s="4">
        <v>1637.97</v>
      </c>
      <c r="Q31" s="4"/>
    </row>
    <row r="32" spans="1:17" x14ac:dyDescent="0.35">
      <c r="A32" s="4">
        <v>2024</v>
      </c>
      <c r="B32" s="4" t="s">
        <v>63</v>
      </c>
      <c r="C32" s="5">
        <v>45349</v>
      </c>
      <c r="D32" s="5">
        <v>45350</v>
      </c>
      <c r="E32" s="4" t="s">
        <v>64</v>
      </c>
      <c r="F32" s="4">
        <v>461.45</v>
      </c>
      <c r="G32" s="4" t="s">
        <v>41</v>
      </c>
      <c r="H32" s="4"/>
      <c r="I32" s="4"/>
      <c r="J32" s="4"/>
      <c r="K32" s="4"/>
      <c r="L32" s="4">
        <v>10</v>
      </c>
      <c r="M32" s="4">
        <v>288.41000000000003</v>
      </c>
      <c r="N32" s="4"/>
      <c r="O32" s="4"/>
      <c r="P32" s="4">
        <v>759.86</v>
      </c>
      <c r="Q32" s="4"/>
    </row>
    <row r="33" spans="1:17" x14ac:dyDescent="0.35">
      <c r="A33" s="4">
        <v>2024</v>
      </c>
      <c r="B33" s="4" t="s">
        <v>63</v>
      </c>
      <c r="C33" s="5">
        <v>45334</v>
      </c>
      <c r="D33" s="5">
        <v>45337</v>
      </c>
      <c r="E33" s="4" t="s">
        <v>65</v>
      </c>
      <c r="F33" s="4">
        <v>4336.59</v>
      </c>
      <c r="G33" s="4" t="s">
        <v>22</v>
      </c>
      <c r="H33" s="4"/>
      <c r="I33" s="4"/>
      <c r="J33" s="4"/>
      <c r="K33" s="4"/>
      <c r="L33" s="4">
        <v>91.77</v>
      </c>
      <c r="M33" s="4">
        <v>904.34</v>
      </c>
      <c r="N33" s="4">
        <v>94.34</v>
      </c>
      <c r="O33" s="4"/>
      <c r="P33" s="4">
        <v>5427.04</v>
      </c>
      <c r="Q33" s="4"/>
    </row>
    <row r="34" spans="1:17" x14ac:dyDescent="0.35">
      <c r="A34" s="4">
        <v>2024</v>
      </c>
      <c r="B34" s="4" t="s">
        <v>42</v>
      </c>
      <c r="C34" s="5">
        <v>45314</v>
      </c>
      <c r="D34" s="5">
        <v>45317</v>
      </c>
      <c r="E34" s="4" t="s">
        <v>66</v>
      </c>
      <c r="F34" s="4">
        <v>656.51</v>
      </c>
      <c r="G34" s="4" t="s">
        <v>22</v>
      </c>
      <c r="H34" s="4"/>
      <c r="I34" s="4"/>
      <c r="J34" s="4"/>
      <c r="K34" s="4"/>
      <c r="L34" s="4">
        <v>146.6</v>
      </c>
      <c r="M34" s="4"/>
      <c r="N34" s="4">
        <v>545.01</v>
      </c>
      <c r="O34" s="4"/>
      <c r="P34" s="4">
        <v>1348.12</v>
      </c>
      <c r="Q34" s="4"/>
    </row>
    <row r="35" spans="1:17" x14ac:dyDescent="0.35">
      <c r="A35" s="4">
        <v>2023</v>
      </c>
      <c r="B35" s="4" t="s">
        <v>20</v>
      </c>
      <c r="C35" s="5">
        <v>45253</v>
      </c>
      <c r="D35" s="5">
        <v>45272</v>
      </c>
      <c r="E35" s="4" t="s">
        <v>67</v>
      </c>
      <c r="F35" s="4">
        <v>9765.56</v>
      </c>
      <c r="G35" s="4" t="s">
        <v>22</v>
      </c>
      <c r="H35" s="4"/>
      <c r="I35" s="4"/>
      <c r="J35" s="4"/>
      <c r="K35" s="4"/>
      <c r="L35" s="4">
        <v>185.63</v>
      </c>
      <c r="M35" s="4">
        <v>2521.56</v>
      </c>
      <c r="N35" s="4">
        <v>470.18</v>
      </c>
      <c r="O35" s="4">
        <v>130.12</v>
      </c>
      <c r="P35" s="4">
        <v>13073.04</v>
      </c>
      <c r="Q35" s="4"/>
    </row>
    <row r="36" spans="1:17" x14ac:dyDescent="0.35">
      <c r="A36" s="4">
        <v>2023</v>
      </c>
      <c r="B36" s="4" t="s">
        <v>20</v>
      </c>
      <c r="C36" s="5">
        <v>45246</v>
      </c>
      <c r="D36" s="5">
        <v>45248</v>
      </c>
      <c r="E36" s="4" t="s">
        <v>68</v>
      </c>
      <c r="F36" s="7">
        <v>3262.26</v>
      </c>
      <c r="G36" s="4" t="s">
        <v>22</v>
      </c>
      <c r="H36" s="4"/>
      <c r="I36" s="4"/>
      <c r="J36" s="4"/>
      <c r="K36" s="4"/>
      <c r="L36" s="4">
        <v>171.38</v>
      </c>
      <c r="M36" s="4">
        <v>745.03</v>
      </c>
      <c r="N36" s="4">
        <v>35</v>
      </c>
      <c r="O36" s="4"/>
      <c r="P36" s="4">
        <v>4213.67</v>
      </c>
      <c r="Q36" s="4"/>
    </row>
    <row r="37" spans="1:17" x14ac:dyDescent="0.35">
      <c r="A37" s="4">
        <v>2023</v>
      </c>
      <c r="B37" s="4" t="s">
        <v>23</v>
      </c>
      <c r="C37" s="5">
        <v>45212</v>
      </c>
      <c r="D37" s="5">
        <v>45221</v>
      </c>
      <c r="E37" s="4" t="s">
        <v>69</v>
      </c>
      <c r="F37" s="7">
        <v>4221.38</v>
      </c>
      <c r="G37" s="4" t="s">
        <v>22</v>
      </c>
      <c r="H37" s="4"/>
      <c r="I37" s="4"/>
      <c r="J37" s="4"/>
      <c r="K37" s="4"/>
      <c r="L37" s="4">
        <v>115.33</v>
      </c>
      <c r="M37" s="4">
        <v>759.18</v>
      </c>
      <c r="N37" s="7">
        <v>1059.44</v>
      </c>
      <c r="O37" s="4"/>
      <c r="P37" s="7">
        <v>6155.33</v>
      </c>
      <c r="Q37" s="4"/>
    </row>
    <row r="38" spans="1:17" x14ac:dyDescent="0.35">
      <c r="A38" s="4">
        <v>2023</v>
      </c>
      <c r="B38" s="4" t="s">
        <v>23</v>
      </c>
      <c r="C38" s="5">
        <v>45201</v>
      </c>
      <c r="D38" s="5">
        <v>45206</v>
      </c>
      <c r="E38" s="4" t="s">
        <v>70</v>
      </c>
      <c r="F38" s="7">
        <v>1062.5999999999999</v>
      </c>
      <c r="G38" s="4" t="s">
        <v>22</v>
      </c>
      <c r="H38" s="4"/>
      <c r="I38" s="4"/>
      <c r="J38" s="4"/>
      <c r="K38" s="4"/>
      <c r="L38" s="4">
        <v>355.22</v>
      </c>
      <c r="M38" s="4">
        <v>1584.03</v>
      </c>
      <c r="N38" s="4">
        <v>118.5</v>
      </c>
      <c r="O38" s="4"/>
      <c r="P38" s="7">
        <v>4182.95</v>
      </c>
      <c r="Q38" s="4"/>
    </row>
    <row r="39" spans="1:17" x14ac:dyDescent="0.35">
      <c r="A39" s="4">
        <v>2023</v>
      </c>
      <c r="B39" s="4" t="s">
        <v>32</v>
      </c>
      <c r="C39" s="5">
        <v>45100</v>
      </c>
      <c r="D39" s="5">
        <v>45114</v>
      </c>
      <c r="E39" s="4" t="s">
        <v>71</v>
      </c>
      <c r="F39" s="7">
        <v>5073.96</v>
      </c>
      <c r="G39" s="4" t="s">
        <v>22</v>
      </c>
      <c r="H39" s="4"/>
      <c r="I39" s="4"/>
      <c r="J39" s="4"/>
      <c r="K39" s="4"/>
      <c r="L39" s="4">
        <v>486.25</v>
      </c>
      <c r="M39" s="7">
        <v>1179.5999999999999</v>
      </c>
      <c r="N39" s="4">
        <v>387.21</v>
      </c>
      <c r="O39" s="4">
        <v>27.75</v>
      </c>
      <c r="P39" s="7">
        <v>7154.77</v>
      </c>
      <c r="Q39" s="4"/>
    </row>
    <row r="40" spans="1:17" x14ac:dyDescent="0.35">
      <c r="A40" s="4">
        <v>2023</v>
      </c>
      <c r="B40" s="4" t="s">
        <v>32</v>
      </c>
      <c r="C40" s="5">
        <v>45080</v>
      </c>
      <c r="D40" s="5">
        <v>45085</v>
      </c>
      <c r="E40" s="4" t="s">
        <v>72</v>
      </c>
      <c r="F40" s="7">
        <v>1778.56</v>
      </c>
      <c r="G40" s="4" t="s">
        <v>22</v>
      </c>
      <c r="H40" s="4"/>
      <c r="I40" s="4"/>
      <c r="J40" s="4"/>
      <c r="K40" s="4"/>
      <c r="L40" s="4">
        <v>80.3</v>
      </c>
      <c r="M40" s="4">
        <v>1923.96</v>
      </c>
      <c r="N40" s="4"/>
      <c r="O40" s="4">
        <v>62.67</v>
      </c>
      <c r="P40" s="7">
        <v>3845.49</v>
      </c>
      <c r="Q40" s="4" t="s">
        <v>73</v>
      </c>
    </row>
    <row r="41" spans="1:17" x14ac:dyDescent="0.35">
      <c r="A41" s="4">
        <v>2023</v>
      </c>
      <c r="B41" s="4" t="s">
        <v>57</v>
      </c>
      <c r="C41" s="5">
        <v>45076</v>
      </c>
      <c r="D41" s="5">
        <v>45077</v>
      </c>
      <c r="E41" s="4" t="s">
        <v>74</v>
      </c>
      <c r="F41" s="7">
        <v>439.38</v>
      </c>
      <c r="G41" s="4" t="s">
        <v>41</v>
      </c>
      <c r="H41" s="4"/>
      <c r="I41" s="4"/>
      <c r="J41" s="4"/>
      <c r="K41" s="4"/>
      <c r="L41" s="4">
        <v>38.85</v>
      </c>
      <c r="M41" s="4">
        <v>391</v>
      </c>
      <c r="N41" s="4"/>
      <c r="O41" s="4"/>
      <c r="P41" s="4">
        <v>869.23</v>
      </c>
      <c r="Q41" s="4"/>
    </row>
    <row r="42" spans="1:17" x14ac:dyDescent="0.35">
      <c r="A42" s="4">
        <v>2023</v>
      </c>
      <c r="B42" s="4" t="s">
        <v>57</v>
      </c>
      <c r="C42" s="5">
        <v>45069</v>
      </c>
      <c r="D42" s="5">
        <v>45073</v>
      </c>
      <c r="E42" s="4" t="s">
        <v>75</v>
      </c>
      <c r="F42" s="7">
        <v>2396.08</v>
      </c>
      <c r="G42" s="4" t="s">
        <v>22</v>
      </c>
      <c r="H42" s="4"/>
      <c r="I42" s="4"/>
      <c r="J42" s="4"/>
      <c r="K42" s="4"/>
      <c r="L42" s="4">
        <v>52.37</v>
      </c>
      <c r="M42" s="4">
        <v>1511.62</v>
      </c>
      <c r="N42" s="4">
        <v>83.5</v>
      </c>
      <c r="O42" s="4"/>
      <c r="P42" s="7">
        <v>4043.57</v>
      </c>
      <c r="Q42" s="4"/>
    </row>
    <row r="43" spans="1:17" x14ac:dyDescent="0.35">
      <c r="A43" s="4">
        <v>2023</v>
      </c>
      <c r="B43" s="4" t="s">
        <v>38</v>
      </c>
      <c r="C43" s="5">
        <v>45033</v>
      </c>
      <c r="D43" s="5">
        <v>45034</v>
      </c>
      <c r="E43" s="4" t="s">
        <v>76</v>
      </c>
      <c r="F43" s="7">
        <v>540.73</v>
      </c>
      <c r="G43" s="4" t="s">
        <v>77</v>
      </c>
      <c r="H43" s="4"/>
      <c r="I43" s="4"/>
      <c r="J43" s="4"/>
      <c r="K43" s="4"/>
      <c r="L43" s="4">
        <v>34.51</v>
      </c>
      <c r="M43" s="4">
        <v>336.7</v>
      </c>
      <c r="N43" s="4">
        <v>35</v>
      </c>
      <c r="O43" s="4"/>
      <c r="P43" s="4">
        <v>946.94</v>
      </c>
      <c r="Q43" s="4"/>
    </row>
    <row r="44" spans="1:17" x14ac:dyDescent="0.35">
      <c r="A44" s="4">
        <v>2023</v>
      </c>
      <c r="B44" s="4" t="s">
        <v>38</v>
      </c>
      <c r="C44" s="5">
        <v>45018</v>
      </c>
      <c r="D44" s="5">
        <v>45022</v>
      </c>
      <c r="E44" s="4" t="s">
        <v>78</v>
      </c>
      <c r="F44" s="7">
        <v>3435.19</v>
      </c>
      <c r="G44" s="4" t="s">
        <v>22</v>
      </c>
      <c r="H44" s="4"/>
      <c r="I44" s="4"/>
      <c r="J44" s="4"/>
      <c r="K44" s="4"/>
      <c r="L44" s="4">
        <v>53.79</v>
      </c>
      <c r="M44" s="4">
        <v>1630.73</v>
      </c>
      <c r="N44" s="4">
        <v>99.85</v>
      </c>
      <c r="O44" s="4">
        <v>20.34</v>
      </c>
      <c r="P44" s="7">
        <v>5239.8999999999996</v>
      </c>
      <c r="Q44" s="4"/>
    </row>
    <row r="45" spans="1:17" x14ac:dyDescent="0.35">
      <c r="A45" s="9">
        <v>2023</v>
      </c>
      <c r="B45" s="9" t="s">
        <v>60</v>
      </c>
      <c r="C45" s="10">
        <v>45006</v>
      </c>
      <c r="D45" s="10">
        <v>45014</v>
      </c>
      <c r="E45" s="9" t="s">
        <v>79</v>
      </c>
      <c r="F45" s="9">
        <v>4067.23</v>
      </c>
      <c r="G45" s="9" t="s">
        <v>22</v>
      </c>
      <c r="H45" s="9"/>
      <c r="I45" s="9"/>
      <c r="J45" s="9"/>
      <c r="K45" s="9"/>
      <c r="L45" s="9">
        <v>178.71</v>
      </c>
      <c r="M45" s="9">
        <v>1189.99</v>
      </c>
      <c r="N45" s="9">
        <v>246</v>
      </c>
      <c r="O45" s="9">
        <v>31.1</v>
      </c>
      <c r="P45" s="11">
        <v>4393.0200000000004</v>
      </c>
      <c r="Q45" s="4"/>
    </row>
    <row r="46" spans="1:17" x14ac:dyDescent="0.35">
      <c r="A46" s="4">
        <v>2023</v>
      </c>
      <c r="B46" s="4" t="s">
        <v>63</v>
      </c>
      <c r="C46" s="5">
        <v>44978</v>
      </c>
      <c r="D46" s="5">
        <v>44981</v>
      </c>
      <c r="E46" s="4" t="s">
        <v>80</v>
      </c>
      <c r="F46" s="4"/>
      <c r="G46" s="4"/>
      <c r="H46" s="4"/>
      <c r="I46" s="4">
        <v>76.38</v>
      </c>
      <c r="J46" s="4">
        <v>196.7</v>
      </c>
      <c r="K46" s="4"/>
      <c r="L46" s="4"/>
      <c r="M46" s="4">
        <v>823.03</v>
      </c>
      <c r="N46" s="4">
        <v>61</v>
      </c>
      <c r="O46" s="4"/>
      <c r="P46" s="7">
        <v>1157.1099999999999</v>
      </c>
      <c r="Q46" s="4"/>
    </row>
    <row r="47" spans="1:17" x14ac:dyDescent="0.35">
      <c r="A47" s="4">
        <v>2022</v>
      </c>
      <c r="B47" s="4" t="s">
        <v>45</v>
      </c>
      <c r="C47" s="5">
        <v>44897</v>
      </c>
      <c r="D47" s="5">
        <v>44902</v>
      </c>
      <c r="E47" s="4" t="s">
        <v>81</v>
      </c>
      <c r="F47" s="4">
        <v>3235.08</v>
      </c>
      <c r="G47" s="4" t="s">
        <v>22</v>
      </c>
      <c r="H47" s="4"/>
      <c r="I47" s="4"/>
      <c r="J47" s="4"/>
      <c r="K47" s="4"/>
      <c r="L47" s="4">
        <v>92.24</v>
      </c>
      <c r="M47" s="4">
        <v>1338.75</v>
      </c>
      <c r="N47" s="4">
        <v>11.81</v>
      </c>
      <c r="O47" s="4"/>
      <c r="P47" s="7">
        <f>F47+L47+M47+N47+O47</f>
        <v>4677.88</v>
      </c>
      <c r="Q47" s="4"/>
    </row>
    <row r="48" spans="1:17" x14ac:dyDescent="0.35">
      <c r="A48" s="4">
        <v>2022</v>
      </c>
      <c r="B48" s="4" t="s">
        <v>20</v>
      </c>
      <c r="C48" s="5">
        <v>44872</v>
      </c>
      <c r="D48" s="5">
        <v>44874</v>
      </c>
      <c r="E48" s="4" t="s">
        <v>82</v>
      </c>
      <c r="F48" s="4">
        <v>553.35</v>
      </c>
      <c r="G48" s="4" t="s">
        <v>41</v>
      </c>
      <c r="H48" s="4"/>
      <c r="I48" s="4"/>
      <c r="J48" s="4"/>
      <c r="K48" s="4"/>
      <c r="L48" s="4">
        <v>78.180000000000007</v>
      </c>
      <c r="M48" s="4">
        <v>608.66</v>
      </c>
      <c r="N48" s="4">
        <v>30.5</v>
      </c>
      <c r="O48" s="4"/>
      <c r="P48" s="7">
        <f>F48+L48+M48+N48+O48</f>
        <v>1270.69</v>
      </c>
      <c r="Q48" s="4"/>
    </row>
    <row r="49" spans="1:18" x14ac:dyDescent="0.35">
      <c r="A49" s="4">
        <v>2022</v>
      </c>
      <c r="B49" s="4" t="s">
        <v>20</v>
      </c>
      <c r="C49" s="5">
        <v>44855</v>
      </c>
      <c r="D49" s="5">
        <v>44866</v>
      </c>
      <c r="E49" s="4" t="s">
        <v>83</v>
      </c>
      <c r="F49" s="7">
        <v>7012.5</v>
      </c>
      <c r="G49" s="4" t="s">
        <v>84</v>
      </c>
      <c r="H49" s="4"/>
      <c r="I49" s="4"/>
      <c r="J49" s="4"/>
      <c r="K49" s="4"/>
      <c r="L49" s="4">
        <v>148.21</v>
      </c>
      <c r="M49" s="4">
        <v>1800.2</v>
      </c>
      <c r="N49" s="4">
        <v>193.47</v>
      </c>
      <c r="O49" s="4"/>
      <c r="P49" s="7">
        <f>F49+L49+M49+N49+O49</f>
        <v>9154.3799999999992</v>
      </c>
      <c r="Q49" s="12" t="s">
        <v>85</v>
      </c>
      <c r="R49" s="2"/>
    </row>
    <row r="50" spans="1:18" x14ac:dyDescent="0.35">
      <c r="A50" s="4">
        <v>2022</v>
      </c>
      <c r="B50" s="4" t="s">
        <v>23</v>
      </c>
      <c r="C50" s="5">
        <v>44836</v>
      </c>
      <c r="D50" s="5">
        <v>44840</v>
      </c>
      <c r="E50" s="4" t="s">
        <v>86</v>
      </c>
      <c r="F50" s="7">
        <v>2232.1999999999998</v>
      </c>
      <c r="G50" s="4" t="s">
        <v>22</v>
      </c>
      <c r="H50" s="4"/>
      <c r="I50" s="4"/>
      <c r="J50" s="4"/>
      <c r="K50" s="4"/>
      <c r="L50" s="4">
        <v>46.1</v>
      </c>
      <c r="M50" s="4">
        <v>1493.44</v>
      </c>
      <c r="N50" s="4">
        <v>135.25</v>
      </c>
      <c r="O50" s="4">
        <v>30.62</v>
      </c>
      <c r="P50" s="7">
        <v>3937.61</v>
      </c>
      <c r="Q50" s="4"/>
    </row>
    <row r="51" spans="1:18" x14ac:dyDescent="0.35">
      <c r="A51" s="4">
        <v>2022</v>
      </c>
      <c r="B51" s="4" t="s">
        <v>26</v>
      </c>
      <c r="C51" s="5">
        <v>44822</v>
      </c>
      <c r="D51" s="5">
        <v>44826</v>
      </c>
      <c r="E51" s="4" t="s">
        <v>87</v>
      </c>
      <c r="F51" s="7">
        <v>4029.63</v>
      </c>
      <c r="G51" s="4" t="s">
        <v>22</v>
      </c>
      <c r="H51" s="4"/>
      <c r="I51" s="4"/>
      <c r="J51" s="4"/>
      <c r="K51" s="4"/>
      <c r="L51" s="4">
        <v>78.86</v>
      </c>
      <c r="M51" s="4">
        <v>852.04</v>
      </c>
      <c r="N51" s="4">
        <v>33.25</v>
      </c>
      <c r="O51" s="4">
        <v>20.34</v>
      </c>
      <c r="P51" s="7">
        <f>F51+L51+M51+N51+O51</f>
        <v>5014.12</v>
      </c>
      <c r="Q51" s="4" t="s">
        <v>88</v>
      </c>
    </row>
    <row r="52" spans="1:18" ht="14.5" customHeight="1" x14ac:dyDescent="0.35">
      <c r="A52" s="4">
        <v>2022</v>
      </c>
      <c r="B52" s="4" t="s">
        <v>89</v>
      </c>
      <c r="C52" s="5">
        <v>44742</v>
      </c>
      <c r="D52" s="5">
        <v>44750</v>
      </c>
      <c r="E52" s="4" t="s">
        <v>90</v>
      </c>
      <c r="F52" s="7">
        <v>6377.04</v>
      </c>
      <c r="G52" s="4" t="s">
        <v>22</v>
      </c>
      <c r="H52" s="4"/>
      <c r="I52" s="4"/>
      <c r="J52" s="4"/>
      <c r="K52" s="4"/>
      <c r="L52" s="4">
        <v>209.07</v>
      </c>
      <c r="M52" s="4">
        <v>284.22000000000003</v>
      </c>
      <c r="N52" s="4">
        <v>388.58</v>
      </c>
      <c r="O52" s="4">
        <v>19.25</v>
      </c>
      <c r="P52" s="7">
        <v>7278.16</v>
      </c>
      <c r="Q52" s="4" t="s">
        <v>91</v>
      </c>
    </row>
    <row r="53" spans="1:18" x14ac:dyDescent="0.35">
      <c r="A53" s="4">
        <v>2022</v>
      </c>
      <c r="B53" s="4" t="s">
        <v>57</v>
      </c>
      <c r="C53" s="5">
        <v>44707</v>
      </c>
      <c r="D53" s="5">
        <v>44708</v>
      </c>
      <c r="E53" s="4" t="s">
        <v>92</v>
      </c>
      <c r="F53" s="7">
        <v>1934.91</v>
      </c>
      <c r="G53" s="4" t="s">
        <v>22</v>
      </c>
      <c r="H53" s="4"/>
      <c r="I53" s="4"/>
      <c r="J53" s="4"/>
      <c r="K53" s="4"/>
      <c r="L53" s="4">
        <v>131.15</v>
      </c>
      <c r="M53" s="4">
        <v>842.61</v>
      </c>
      <c r="N53" s="4">
        <v>63.75</v>
      </c>
      <c r="O53" s="4"/>
      <c r="P53" s="7">
        <v>2972.42</v>
      </c>
      <c r="Q53" s="4" t="s">
        <v>92</v>
      </c>
    </row>
    <row r="54" spans="1:18" x14ac:dyDescent="0.35">
      <c r="A54" s="4">
        <v>2022</v>
      </c>
      <c r="B54" s="4" t="s">
        <v>57</v>
      </c>
      <c r="C54" s="5">
        <v>44699</v>
      </c>
      <c r="D54" s="5">
        <v>44700</v>
      </c>
      <c r="E54" s="4" t="s">
        <v>93</v>
      </c>
      <c r="F54" s="7">
        <v>3243.86</v>
      </c>
      <c r="G54" s="4" t="s">
        <v>22</v>
      </c>
      <c r="H54" s="4"/>
      <c r="I54" s="4"/>
      <c r="J54" s="4"/>
      <c r="K54" s="4"/>
      <c r="L54" s="4">
        <v>70.05</v>
      </c>
      <c r="M54" s="4">
        <v>0</v>
      </c>
      <c r="N54" s="4">
        <v>68.25</v>
      </c>
      <c r="O54" s="4"/>
      <c r="P54" s="7">
        <v>3382.16</v>
      </c>
      <c r="Q54" s="4" t="s">
        <v>93</v>
      </c>
    </row>
    <row r="55" spans="1:18" x14ac:dyDescent="0.35">
      <c r="A55" s="4">
        <v>2022</v>
      </c>
      <c r="B55" s="4" t="s">
        <v>57</v>
      </c>
      <c r="C55" s="5">
        <v>44693</v>
      </c>
      <c r="D55" s="5">
        <v>44694</v>
      </c>
      <c r="E55" s="4" t="s">
        <v>94</v>
      </c>
      <c r="F55" s="4">
        <v>588</v>
      </c>
      <c r="G55" s="4" t="s">
        <v>41</v>
      </c>
      <c r="H55" s="4"/>
      <c r="I55" s="4"/>
      <c r="J55" s="4"/>
      <c r="K55" s="4"/>
      <c r="L55" s="4"/>
      <c r="M55" s="4">
        <v>222.07</v>
      </c>
      <c r="N55" s="4">
        <v>30.5</v>
      </c>
      <c r="O55" s="4"/>
      <c r="P55" s="4">
        <v>840.57</v>
      </c>
      <c r="Q55" s="4" t="s">
        <v>94</v>
      </c>
    </row>
    <row r="56" spans="1:18" x14ac:dyDescent="0.35">
      <c r="A56" s="4">
        <v>2022</v>
      </c>
      <c r="B56" s="4" t="s">
        <v>95</v>
      </c>
      <c r="C56" s="5">
        <v>44660</v>
      </c>
      <c r="D56" s="5">
        <v>44665</v>
      </c>
      <c r="E56" s="4" t="s">
        <v>96</v>
      </c>
      <c r="F56" s="7">
        <v>3928.2</v>
      </c>
      <c r="G56" s="4" t="s">
        <v>22</v>
      </c>
      <c r="H56" s="4">
        <v>110.61</v>
      </c>
      <c r="I56" s="4"/>
      <c r="J56" s="4"/>
      <c r="K56" s="4"/>
      <c r="L56" s="4"/>
      <c r="M56" s="7">
        <v>2744.51</v>
      </c>
      <c r="N56" s="4">
        <v>115.32</v>
      </c>
      <c r="O56" s="4">
        <v>3.58</v>
      </c>
      <c r="P56" s="7">
        <v>6902.22</v>
      </c>
      <c r="Q56" s="4" t="s">
        <v>97</v>
      </c>
    </row>
    <row r="57" spans="1:18" x14ac:dyDescent="0.35">
      <c r="A57" s="4">
        <v>2022</v>
      </c>
      <c r="B57" s="4" t="s">
        <v>60</v>
      </c>
      <c r="C57" s="5">
        <v>44630</v>
      </c>
      <c r="D57" s="5">
        <v>44631</v>
      </c>
      <c r="E57" s="4" t="s">
        <v>98</v>
      </c>
      <c r="F57" s="4">
        <v>532.99</v>
      </c>
      <c r="G57" s="4" t="s">
        <v>41</v>
      </c>
      <c r="H57" s="4"/>
      <c r="I57" s="4"/>
      <c r="J57" s="4"/>
      <c r="K57" s="4"/>
      <c r="L57" s="4"/>
      <c r="M57" s="4">
        <v>229.14</v>
      </c>
      <c r="N57" s="4">
        <v>63.75</v>
      </c>
      <c r="O57" s="4"/>
      <c r="P57" s="4">
        <v>825.88</v>
      </c>
      <c r="Q57" s="4" t="s">
        <v>99</v>
      </c>
    </row>
    <row r="58" spans="1:18" x14ac:dyDescent="0.35">
      <c r="A58" s="4">
        <v>2020</v>
      </c>
      <c r="B58" s="4" t="s">
        <v>42</v>
      </c>
      <c r="C58" s="5">
        <v>43848</v>
      </c>
      <c r="D58" s="5">
        <v>43849</v>
      </c>
      <c r="E58" s="4" t="s">
        <v>100</v>
      </c>
      <c r="F58" s="4">
        <v>610.1</v>
      </c>
      <c r="G58" s="4" t="s">
        <v>22</v>
      </c>
      <c r="H58" s="4">
        <v>48.39</v>
      </c>
      <c r="I58" s="4"/>
      <c r="J58" s="4"/>
      <c r="K58" s="4"/>
      <c r="L58" s="4"/>
      <c r="M58" s="4"/>
      <c r="N58" s="4">
        <v>61</v>
      </c>
      <c r="O58" s="4"/>
      <c r="P58" s="4">
        <v>719.49</v>
      </c>
      <c r="Q58" s="4"/>
    </row>
    <row r="59" spans="1:18" x14ac:dyDescent="0.35">
      <c r="A59" s="4">
        <v>2019</v>
      </c>
      <c r="B59" s="4" t="s">
        <v>45</v>
      </c>
      <c r="C59" s="5">
        <v>43798</v>
      </c>
      <c r="D59" s="5">
        <v>43807</v>
      </c>
      <c r="E59" s="4" t="s">
        <v>101</v>
      </c>
      <c r="F59" s="4">
        <v>4817.47</v>
      </c>
      <c r="G59" s="4" t="s">
        <v>22</v>
      </c>
      <c r="H59" s="4"/>
      <c r="I59" s="4"/>
      <c r="J59" s="4"/>
      <c r="K59" s="4"/>
      <c r="L59" s="4"/>
      <c r="M59" s="7">
        <v>1580.85</v>
      </c>
      <c r="N59" s="4">
        <v>52.08</v>
      </c>
      <c r="O59" s="4"/>
      <c r="P59" s="4">
        <v>6460.64</v>
      </c>
      <c r="Q59" s="4" t="s">
        <v>101</v>
      </c>
    </row>
    <row r="60" spans="1:18" x14ac:dyDescent="0.35">
      <c r="A60" s="4">
        <v>2019</v>
      </c>
      <c r="B60" s="4" t="s">
        <v>20</v>
      </c>
      <c r="C60" s="5">
        <v>43795</v>
      </c>
      <c r="D60" s="5">
        <v>43795</v>
      </c>
      <c r="E60" s="4" t="s">
        <v>102</v>
      </c>
      <c r="F60" s="4">
        <v>573</v>
      </c>
      <c r="G60" s="4" t="s">
        <v>41</v>
      </c>
      <c r="H60" s="4"/>
      <c r="I60" s="4"/>
      <c r="J60" s="4"/>
      <c r="K60" s="4"/>
      <c r="L60" s="4">
        <v>15</v>
      </c>
      <c r="M60" s="4"/>
      <c r="N60" s="4">
        <v>22.75</v>
      </c>
      <c r="O60" s="4"/>
      <c r="P60" s="4">
        <v>610.75</v>
      </c>
      <c r="Q60" s="4" t="s">
        <v>102</v>
      </c>
    </row>
    <row r="61" spans="1:18" x14ac:dyDescent="0.35">
      <c r="A61" s="4">
        <v>2019</v>
      </c>
      <c r="B61" s="4" t="s">
        <v>20</v>
      </c>
      <c r="C61" s="5">
        <v>43783</v>
      </c>
      <c r="D61" s="5">
        <v>43788</v>
      </c>
      <c r="E61" s="4" t="s">
        <v>103</v>
      </c>
      <c r="F61" s="4">
        <v>1792.5</v>
      </c>
      <c r="G61" s="4" t="s">
        <v>22</v>
      </c>
      <c r="H61" s="4"/>
      <c r="I61" s="4"/>
      <c r="J61" s="4"/>
      <c r="K61" s="4"/>
      <c r="L61" s="4">
        <v>91</v>
      </c>
      <c r="M61" s="4">
        <v>758.01</v>
      </c>
      <c r="N61" s="4">
        <v>83.75</v>
      </c>
      <c r="O61" s="4"/>
      <c r="P61" s="4">
        <v>33.200000000000003</v>
      </c>
      <c r="Q61" s="4" t="s">
        <v>104</v>
      </c>
    </row>
    <row r="62" spans="1:18" x14ac:dyDescent="0.35">
      <c r="A62" s="4">
        <v>2019</v>
      </c>
      <c r="B62" s="4" t="s">
        <v>23</v>
      </c>
      <c r="C62" s="5">
        <v>43762</v>
      </c>
      <c r="D62" s="5">
        <v>43763</v>
      </c>
      <c r="E62" s="4" t="s">
        <v>105</v>
      </c>
      <c r="F62" s="4">
        <v>794.26</v>
      </c>
      <c r="G62" s="4" t="s">
        <v>22</v>
      </c>
      <c r="H62" s="4"/>
      <c r="I62" s="4"/>
      <c r="J62" s="4"/>
      <c r="K62" s="4"/>
      <c r="L62" s="4">
        <v>118.8</v>
      </c>
      <c r="M62" s="4"/>
      <c r="N62" s="4">
        <v>41</v>
      </c>
      <c r="O62" s="4"/>
      <c r="P62" s="4">
        <v>954.06</v>
      </c>
      <c r="Q62" s="4" t="s">
        <v>105</v>
      </c>
    </row>
    <row r="63" spans="1:18" x14ac:dyDescent="0.35">
      <c r="A63" s="4">
        <v>2019</v>
      </c>
      <c r="B63" s="4" t="s">
        <v>23</v>
      </c>
      <c r="C63" s="5">
        <v>43755</v>
      </c>
      <c r="D63" s="5">
        <v>43755</v>
      </c>
      <c r="E63" s="4" t="s">
        <v>106</v>
      </c>
      <c r="F63" s="4">
        <v>0</v>
      </c>
      <c r="G63" s="4" t="s">
        <v>22</v>
      </c>
      <c r="H63" s="4"/>
      <c r="I63" s="4"/>
      <c r="J63" s="4"/>
      <c r="K63" s="4"/>
      <c r="L63" s="4">
        <v>35</v>
      </c>
      <c r="M63" s="4">
        <v>470.08</v>
      </c>
      <c r="N63" s="4">
        <v>47.25</v>
      </c>
      <c r="O63" s="4">
        <v>15.13</v>
      </c>
      <c r="P63" s="4">
        <v>567.46</v>
      </c>
      <c r="Q63" s="4" t="s">
        <v>106</v>
      </c>
    </row>
    <row r="64" spans="1:18" x14ac:dyDescent="0.35">
      <c r="A64" s="4">
        <v>2019</v>
      </c>
      <c r="B64" s="4" t="s">
        <v>26</v>
      </c>
      <c r="C64" s="5">
        <v>43737</v>
      </c>
      <c r="D64" s="5">
        <v>43750</v>
      </c>
      <c r="E64" s="4" t="s">
        <v>107</v>
      </c>
      <c r="F64" s="4">
        <v>662.2</v>
      </c>
      <c r="G64" s="4" t="s">
        <v>22</v>
      </c>
      <c r="H64" s="4">
        <v>35</v>
      </c>
      <c r="I64" s="4"/>
      <c r="J64" s="4"/>
      <c r="K64" s="4"/>
      <c r="L64" s="4">
        <v>70</v>
      </c>
      <c r="M64" s="4">
        <v>877.11</v>
      </c>
      <c r="N64" s="4">
        <v>127.5</v>
      </c>
      <c r="O64" s="4"/>
      <c r="P64" s="4"/>
      <c r="Q64" s="4" t="s">
        <v>108</v>
      </c>
    </row>
    <row r="65" spans="1:17" x14ac:dyDescent="0.35">
      <c r="A65" s="4">
        <v>2019</v>
      </c>
      <c r="B65" s="4" t="s">
        <v>26</v>
      </c>
      <c r="C65" s="5">
        <v>43732</v>
      </c>
      <c r="D65" s="5">
        <v>43734</v>
      </c>
      <c r="E65" s="4" t="s">
        <v>109</v>
      </c>
      <c r="F65" s="4">
        <v>763.58</v>
      </c>
      <c r="G65" s="4" t="s">
        <v>22</v>
      </c>
      <c r="H65" s="4"/>
      <c r="I65" s="4"/>
      <c r="J65" s="4"/>
      <c r="K65" s="4"/>
      <c r="L65" s="4">
        <v>61.3</v>
      </c>
      <c r="M65" s="4">
        <v>470.08</v>
      </c>
      <c r="N65" s="4">
        <v>56</v>
      </c>
      <c r="O65" s="4"/>
      <c r="P65" s="4">
        <v>1350.96</v>
      </c>
      <c r="Q65" s="4" t="s">
        <v>110</v>
      </c>
    </row>
    <row r="66" spans="1:17" x14ac:dyDescent="0.35">
      <c r="A66" s="4">
        <v>2019</v>
      </c>
      <c r="B66" s="4" t="s">
        <v>26</v>
      </c>
      <c r="C66" s="5">
        <v>43717</v>
      </c>
      <c r="D66" s="5">
        <v>43717</v>
      </c>
      <c r="E66" s="4" t="s">
        <v>111</v>
      </c>
      <c r="F66" s="4">
        <v>368</v>
      </c>
      <c r="G66" s="4" t="s">
        <v>41</v>
      </c>
      <c r="H66" s="4"/>
      <c r="I66" s="4"/>
      <c r="J66" s="4"/>
      <c r="K66" s="4">
        <v>15</v>
      </c>
      <c r="L66" s="4"/>
      <c r="M66" s="4"/>
      <c r="N66" s="4"/>
      <c r="O66" s="4"/>
      <c r="P66" s="4">
        <v>383</v>
      </c>
      <c r="Q66" s="4" t="s">
        <v>112</v>
      </c>
    </row>
    <row r="67" spans="1:17" x14ac:dyDescent="0.35">
      <c r="A67" s="4">
        <v>2019</v>
      </c>
      <c r="B67" s="4" t="s">
        <v>113</v>
      </c>
      <c r="C67" s="5">
        <v>43695</v>
      </c>
      <c r="D67" s="5">
        <v>43700</v>
      </c>
      <c r="E67" s="4" t="s">
        <v>114</v>
      </c>
      <c r="F67" s="4">
        <v>1106.96</v>
      </c>
      <c r="G67" s="4" t="s">
        <v>22</v>
      </c>
      <c r="H67" s="4"/>
      <c r="I67" s="4"/>
      <c r="J67" s="4"/>
      <c r="K67" s="4"/>
      <c r="L67" s="4">
        <v>42.7</v>
      </c>
      <c r="M67" s="4">
        <v>205.19</v>
      </c>
      <c r="N67" s="4">
        <v>51.5</v>
      </c>
      <c r="O67" s="4">
        <v>-1406.35</v>
      </c>
      <c r="P67" s="4">
        <v>0</v>
      </c>
      <c r="Q67" s="4" t="s">
        <v>115</v>
      </c>
    </row>
    <row r="68" spans="1:17" x14ac:dyDescent="0.35">
      <c r="A68" s="4">
        <v>2019</v>
      </c>
      <c r="B68" s="4" t="s">
        <v>89</v>
      </c>
      <c r="C68" s="5">
        <v>43667</v>
      </c>
      <c r="D68" s="5">
        <v>43671</v>
      </c>
      <c r="E68" s="4" t="s">
        <v>116</v>
      </c>
      <c r="F68" s="4">
        <v>1750.7</v>
      </c>
      <c r="G68" s="4" t="s">
        <v>22</v>
      </c>
      <c r="H68" s="4">
        <v>280.81</v>
      </c>
      <c r="I68" s="4"/>
      <c r="J68" s="4"/>
      <c r="K68" s="4"/>
      <c r="L68" s="4"/>
      <c r="M68" s="4">
        <v>1143.48</v>
      </c>
      <c r="N68" s="4">
        <v>156.25</v>
      </c>
      <c r="O68" s="4">
        <v>-2794.9</v>
      </c>
      <c r="P68" s="4">
        <v>536.34</v>
      </c>
      <c r="Q68" s="4" t="s">
        <v>117</v>
      </c>
    </row>
    <row r="69" spans="1:17" x14ac:dyDescent="0.35">
      <c r="A69" s="4">
        <v>2019</v>
      </c>
      <c r="B69" s="4" t="s">
        <v>32</v>
      </c>
      <c r="C69" s="5">
        <v>43643</v>
      </c>
      <c r="D69" s="5">
        <v>43643</v>
      </c>
      <c r="E69" s="4" t="s">
        <v>118</v>
      </c>
      <c r="F69" s="4">
        <v>414</v>
      </c>
      <c r="G69" s="4"/>
      <c r="H69" s="4"/>
      <c r="I69" s="4"/>
      <c r="J69" s="4"/>
      <c r="K69" s="4"/>
      <c r="L69" s="4"/>
      <c r="M69" s="4"/>
      <c r="N69" s="4">
        <v>22.75</v>
      </c>
      <c r="O69" s="4"/>
      <c r="P69" s="4">
        <v>436.75</v>
      </c>
      <c r="Q69" s="4" t="s">
        <v>118</v>
      </c>
    </row>
    <row r="70" spans="1:17" x14ac:dyDescent="0.35">
      <c r="A70" s="4">
        <v>2019</v>
      </c>
      <c r="B70" s="4" t="s">
        <v>32</v>
      </c>
      <c r="C70" s="5">
        <v>43628</v>
      </c>
      <c r="D70" s="5">
        <v>43631</v>
      </c>
      <c r="E70" s="4" t="s">
        <v>119</v>
      </c>
      <c r="F70" s="4">
        <v>637.92999999999995</v>
      </c>
      <c r="G70" s="4" t="s">
        <v>22</v>
      </c>
      <c r="H70" s="4"/>
      <c r="I70" s="4">
        <v>12.43</v>
      </c>
      <c r="J70" s="4"/>
      <c r="K70" s="4"/>
      <c r="L70" s="4">
        <v>64</v>
      </c>
      <c r="M70" s="4">
        <v>351.12</v>
      </c>
      <c r="N70" s="4">
        <v>127.5</v>
      </c>
      <c r="O70" s="4"/>
      <c r="P70" s="4">
        <v>1192.98</v>
      </c>
      <c r="Q70" s="4" t="s">
        <v>119</v>
      </c>
    </row>
    <row r="71" spans="1:17" x14ac:dyDescent="0.35">
      <c r="A71" s="4">
        <v>2019</v>
      </c>
      <c r="B71" s="4" t="s">
        <v>57</v>
      </c>
      <c r="C71" s="5">
        <v>43611</v>
      </c>
      <c r="D71" s="5">
        <v>43619</v>
      </c>
      <c r="E71" s="4" t="s">
        <v>120</v>
      </c>
      <c r="F71" s="4">
        <v>3517.41</v>
      </c>
      <c r="G71" s="4" t="s">
        <v>22</v>
      </c>
      <c r="H71" s="4"/>
      <c r="I71" s="4">
        <v>10.4</v>
      </c>
      <c r="J71" s="4"/>
      <c r="K71" s="4"/>
      <c r="L71" s="4">
        <v>138.52000000000001</v>
      </c>
      <c r="M71" s="4">
        <v>2649.93</v>
      </c>
      <c r="N71" s="4">
        <v>1129.44</v>
      </c>
      <c r="O71" s="4">
        <v>10.4</v>
      </c>
      <c r="P71" s="7">
        <v>7445.7</v>
      </c>
      <c r="Q71" s="4" t="s">
        <v>120</v>
      </c>
    </row>
    <row r="72" spans="1:17" x14ac:dyDescent="0.35">
      <c r="A72" s="4">
        <v>2019</v>
      </c>
      <c r="B72" s="4" t="s">
        <v>57</v>
      </c>
      <c r="C72" s="5">
        <v>43606</v>
      </c>
      <c r="D72" s="5">
        <v>43609</v>
      </c>
      <c r="E72" s="4" t="s">
        <v>121</v>
      </c>
      <c r="F72" s="4">
        <v>1447.06</v>
      </c>
      <c r="G72" s="4" t="s">
        <v>22</v>
      </c>
      <c r="H72" s="4"/>
      <c r="I72" s="4">
        <v>12.43</v>
      </c>
      <c r="J72" s="4"/>
      <c r="K72" s="4"/>
      <c r="L72" s="4">
        <v>37.700000000000003</v>
      </c>
      <c r="M72" s="4">
        <v>0</v>
      </c>
      <c r="N72" s="4">
        <v>174.5</v>
      </c>
      <c r="O72" s="4">
        <v>-763.44</v>
      </c>
      <c r="P72" s="4">
        <v>908.5</v>
      </c>
      <c r="Q72" s="4" t="s">
        <v>122</v>
      </c>
    </row>
    <row r="73" spans="1:17" x14ac:dyDescent="0.35">
      <c r="A73" s="4">
        <v>2019</v>
      </c>
      <c r="B73" s="4" t="s">
        <v>57</v>
      </c>
      <c r="C73" s="5">
        <v>43586</v>
      </c>
      <c r="D73" s="5">
        <v>43590</v>
      </c>
      <c r="E73" s="4" t="s">
        <v>123</v>
      </c>
      <c r="F73" s="4">
        <v>483.25</v>
      </c>
      <c r="G73" s="4" t="s">
        <v>22</v>
      </c>
      <c r="H73" s="4"/>
      <c r="I73" s="4">
        <v>16.559999999999999</v>
      </c>
      <c r="J73" s="4"/>
      <c r="K73" s="4"/>
      <c r="L73" s="4">
        <v>51.35</v>
      </c>
      <c r="M73" s="4">
        <v>1596</v>
      </c>
      <c r="N73" s="4">
        <v>395.48</v>
      </c>
      <c r="O73" s="4"/>
      <c r="P73" s="4">
        <v>2572.3200000000002</v>
      </c>
      <c r="Q73" s="4" t="s">
        <v>124</v>
      </c>
    </row>
    <row r="74" spans="1:17" x14ac:dyDescent="0.35">
      <c r="A74" s="4">
        <v>2019</v>
      </c>
      <c r="B74" s="4" t="s">
        <v>38</v>
      </c>
      <c r="C74" s="5">
        <v>43579</v>
      </c>
      <c r="D74" s="5">
        <v>43581</v>
      </c>
      <c r="E74" s="4" t="s">
        <v>125</v>
      </c>
      <c r="F74" s="4">
        <v>2455.2199999999998</v>
      </c>
      <c r="G74" s="4" t="s">
        <v>22</v>
      </c>
      <c r="H74" s="4"/>
      <c r="I74" s="4">
        <v>33.119999999999997</v>
      </c>
      <c r="J74" s="4"/>
      <c r="K74" s="4"/>
      <c r="L74" s="4">
        <v>86</v>
      </c>
      <c r="M74" s="4">
        <v>522.47</v>
      </c>
      <c r="N74" s="4">
        <v>115.25</v>
      </c>
      <c r="O74" s="4">
        <v>15.1</v>
      </c>
      <c r="P74" s="4">
        <v>522.47</v>
      </c>
      <c r="Q74" s="4" t="s">
        <v>126</v>
      </c>
    </row>
    <row r="75" spans="1:17" x14ac:dyDescent="0.35">
      <c r="A75" s="4">
        <v>2019</v>
      </c>
      <c r="B75" s="4" t="s">
        <v>127</v>
      </c>
      <c r="C75" s="5">
        <v>43553</v>
      </c>
      <c r="D75" s="5">
        <v>43553</v>
      </c>
      <c r="E75" s="4" t="s">
        <v>128</v>
      </c>
      <c r="F75" s="4">
        <v>414</v>
      </c>
      <c r="G75" s="4" t="s">
        <v>129</v>
      </c>
      <c r="H75" s="4"/>
      <c r="I75" s="4"/>
      <c r="J75" s="4"/>
      <c r="K75" s="4"/>
      <c r="L75" s="4"/>
      <c r="M75" s="4"/>
      <c r="N75" s="4">
        <v>22.75</v>
      </c>
      <c r="O75" s="4"/>
      <c r="P75" s="4">
        <v>436.75</v>
      </c>
      <c r="Q75" s="4" t="s">
        <v>130</v>
      </c>
    </row>
    <row r="76" spans="1:17" x14ac:dyDescent="0.35">
      <c r="A76" s="4">
        <v>2019</v>
      </c>
      <c r="B76" s="4" t="s">
        <v>127</v>
      </c>
      <c r="C76" s="5">
        <v>43546</v>
      </c>
      <c r="D76" s="5">
        <v>43546</v>
      </c>
      <c r="E76" s="4" t="s">
        <v>131</v>
      </c>
      <c r="F76" s="4">
        <v>414</v>
      </c>
      <c r="G76" s="4" t="s">
        <v>41</v>
      </c>
      <c r="H76" s="4"/>
      <c r="I76" s="4"/>
      <c r="J76" s="4"/>
      <c r="K76" s="4"/>
      <c r="L76" s="4"/>
      <c r="M76" s="4"/>
      <c r="N76" s="4">
        <v>22.75</v>
      </c>
      <c r="O76" s="4">
        <v>15</v>
      </c>
      <c r="P76" s="4">
        <v>451.75</v>
      </c>
      <c r="Q76" s="4" t="s">
        <v>132</v>
      </c>
    </row>
    <row r="77" spans="1:17" x14ac:dyDescent="0.35">
      <c r="A77" s="4">
        <v>2019</v>
      </c>
      <c r="B77" s="4" t="s">
        <v>127</v>
      </c>
      <c r="C77" s="5">
        <v>43539</v>
      </c>
      <c r="D77" s="5">
        <v>43539</v>
      </c>
      <c r="E77" s="4" t="s">
        <v>74</v>
      </c>
      <c r="F77" s="4">
        <v>700</v>
      </c>
      <c r="G77" s="4" t="s">
        <v>54</v>
      </c>
      <c r="H77" s="4"/>
      <c r="I77" s="4"/>
      <c r="J77" s="4"/>
      <c r="K77" s="4"/>
      <c r="L77" s="4">
        <v>24.2</v>
      </c>
      <c r="M77" s="4"/>
      <c r="N77" s="4">
        <v>22.75</v>
      </c>
      <c r="O77" s="4"/>
      <c r="P77" s="4">
        <v>746.95</v>
      </c>
      <c r="Q77" s="4" t="s">
        <v>133</v>
      </c>
    </row>
    <row r="78" spans="1:17" x14ac:dyDescent="0.35">
      <c r="A78" s="4">
        <v>2019</v>
      </c>
      <c r="B78" s="4" t="s">
        <v>134</v>
      </c>
      <c r="C78" s="5">
        <v>43495</v>
      </c>
      <c r="D78" s="5">
        <v>43496</v>
      </c>
      <c r="E78" s="4" t="s">
        <v>135</v>
      </c>
      <c r="F78" s="4">
        <v>538.91</v>
      </c>
      <c r="G78" s="4" t="s">
        <v>136</v>
      </c>
      <c r="H78" s="4"/>
      <c r="I78" s="4"/>
      <c r="J78" s="4"/>
      <c r="K78" s="4"/>
      <c r="L78" s="4">
        <v>40.86</v>
      </c>
      <c r="M78" s="4" t="s">
        <v>137</v>
      </c>
      <c r="N78" s="4">
        <v>71.5</v>
      </c>
      <c r="O78" s="4"/>
      <c r="P78" s="4">
        <v>651.27</v>
      </c>
      <c r="Q78" s="4" t="s">
        <v>138</v>
      </c>
    </row>
    <row r="79" spans="1:17" x14ac:dyDescent="0.35">
      <c r="A79" s="4">
        <v>2019</v>
      </c>
      <c r="B79" s="4" t="s">
        <v>134</v>
      </c>
      <c r="C79" s="5">
        <v>43494</v>
      </c>
      <c r="D79" s="5">
        <v>43494</v>
      </c>
      <c r="E79" s="4" t="s">
        <v>135</v>
      </c>
      <c r="F79" s="4">
        <v>666.66</v>
      </c>
      <c r="G79" s="4" t="s">
        <v>54</v>
      </c>
      <c r="H79" s="4"/>
      <c r="I79" s="4"/>
      <c r="J79" s="4"/>
      <c r="K79" s="4"/>
      <c r="L79" s="4"/>
      <c r="M79" s="4"/>
      <c r="N79" s="4" t="s">
        <v>137</v>
      </c>
      <c r="O79" s="4"/>
      <c r="P79" s="4">
        <v>666.66</v>
      </c>
      <c r="Q79" s="4" t="s">
        <v>139</v>
      </c>
    </row>
    <row r="80" spans="1:17" x14ac:dyDescent="0.35">
      <c r="A80" s="4">
        <v>2019</v>
      </c>
      <c r="B80" s="4" t="s">
        <v>134</v>
      </c>
      <c r="C80" s="5">
        <v>43489</v>
      </c>
      <c r="D80" s="5">
        <v>43490</v>
      </c>
      <c r="E80" s="4" t="s">
        <v>74</v>
      </c>
      <c r="F80" s="4"/>
      <c r="G80" s="4"/>
      <c r="H80" s="4">
        <v>70.52</v>
      </c>
      <c r="I80" s="4"/>
      <c r="J80" s="4">
        <v>149.4</v>
      </c>
      <c r="K80" s="4"/>
      <c r="L80" s="4"/>
      <c r="M80" s="4">
        <v>218.76</v>
      </c>
      <c r="N80" s="4">
        <v>74.25</v>
      </c>
      <c r="O80" s="4"/>
      <c r="P80" s="4">
        <v>512.92999999999995</v>
      </c>
      <c r="Q80" s="4" t="s">
        <v>140</v>
      </c>
    </row>
    <row r="81" spans="1:17" x14ac:dyDescent="0.35">
      <c r="A81" s="4">
        <v>2018</v>
      </c>
      <c r="B81" s="4" t="s">
        <v>141</v>
      </c>
      <c r="C81" s="5">
        <v>43432</v>
      </c>
      <c r="D81" s="5">
        <v>43440</v>
      </c>
      <c r="E81" s="4" t="s">
        <v>142</v>
      </c>
      <c r="F81" s="7">
        <v>3685.51</v>
      </c>
      <c r="G81" s="4" t="s">
        <v>143</v>
      </c>
      <c r="H81" s="4"/>
      <c r="I81" s="4"/>
      <c r="J81" s="4"/>
      <c r="K81" s="4"/>
      <c r="L81" s="4">
        <v>99.76</v>
      </c>
      <c r="M81" s="7">
        <v>1196.78</v>
      </c>
      <c r="N81" s="4">
        <v>719.46</v>
      </c>
      <c r="O81" s="4"/>
      <c r="P81" s="7">
        <v>5701.51</v>
      </c>
      <c r="Q81" s="4" t="s">
        <v>144</v>
      </c>
    </row>
    <row r="82" spans="1:17" x14ac:dyDescent="0.35">
      <c r="A82" s="4">
        <v>2018</v>
      </c>
      <c r="B82" s="4" t="s">
        <v>145</v>
      </c>
      <c r="C82" s="5">
        <v>43393</v>
      </c>
      <c r="D82" s="5">
        <v>43399</v>
      </c>
      <c r="E82" s="4" t="s">
        <v>146</v>
      </c>
      <c r="F82" s="7">
        <v>2740.75</v>
      </c>
      <c r="G82" s="4" t="s">
        <v>147</v>
      </c>
      <c r="H82" s="4"/>
      <c r="I82" s="4"/>
      <c r="J82" s="4"/>
      <c r="K82" s="4"/>
      <c r="L82" s="4">
        <v>49.78</v>
      </c>
      <c r="M82" s="7">
        <v>1830.01</v>
      </c>
      <c r="N82" s="4">
        <v>467.26</v>
      </c>
      <c r="O82" s="4"/>
      <c r="P82" s="7">
        <v>5087.8</v>
      </c>
      <c r="Q82" s="4" t="s">
        <v>148</v>
      </c>
    </row>
    <row r="83" spans="1:17" x14ac:dyDescent="0.35">
      <c r="A83" s="4">
        <v>2018</v>
      </c>
      <c r="B83" s="4" t="s">
        <v>145</v>
      </c>
      <c r="C83" s="5">
        <v>43391</v>
      </c>
      <c r="D83" s="5">
        <v>43391</v>
      </c>
      <c r="E83" s="4" t="s">
        <v>128</v>
      </c>
      <c r="F83" s="4">
        <v>600.07000000000005</v>
      </c>
      <c r="G83" s="4" t="s">
        <v>22</v>
      </c>
      <c r="H83" s="4"/>
      <c r="I83" s="4"/>
      <c r="J83" s="4"/>
      <c r="K83" s="4"/>
      <c r="L83" s="4">
        <v>33.049999999999997</v>
      </c>
      <c r="M83" s="4">
        <v>679.26</v>
      </c>
      <c r="N83" s="4">
        <v>123</v>
      </c>
      <c r="O83" s="4"/>
      <c r="P83" s="7">
        <v>1435.38</v>
      </c>
      <c r="Q83" s="4" t="s">
        <v>149</v>
      </c>
    </row>
    <row r="84" spans="1:17" x14ac:dyDescent="0.35">
      <c r="A84" s="4">
        <v>2018</v>
      </c>
      <c r="B84" s="4" t="s">
        <v>150</v>
      </c>
      <c r="C84" s="5">
        <v>43370</v>
      </c>
      <c r="D84" s="5">
        <v>43370</v>
      </c>
      <c r="E84" s="4" t="s">
        <v>128</v>
      </c>
      <c r="F84" s="4">
        <v>230</v>
      </c>
      <c r="G84" s="4" t="s">
        <v>54</v>
      </c>
      <c r="H84" s="4"/>
      <c r="I84" s="4"/>
      <c r="J84" s="4"/>
      <c r="K84" s="4"/>
      <c r="L84" s="4">
        <v>32.65</v>
      </c>
      <c r="M84" s="4">
        <v>357.2</v>
      </c>
      <c r="N84" s="4">
        <v>41</v>
      </c>
      <c r="O84" s="4"/>
      <c r="P84" s="4">
        <v>660.85</v>
      </c>
      <c r="Q84" s="4" t="s">
        <v>151</v>
      </c>
    </row>
    <row r="85" spans="1:17" x14ac:dyDescent="0.35">
      <c r="A85" s="4">
        <v>2018</v>
      </c>
      <c r="B85" s="4" t="s">
        <v>150</v>
      </c>
      <c r="C85" s="5">
        <v>43360</v>
      </c>
      <c r="D85" s="5">
        <v>43361</v>
      </c>
      <c r="E85" s="4" t="s">
        <v>74</v>
      </c>
      <c r="F85" s="4">
        <v>460</v>
      </c>
      <c r="G85" s="4" t="s">
        <v>54</v>
      </c>
      <c r="H85" s="4"/>
      <c r="I85" s="4"/>
      <c r="J85" s="4"/>
      <c r="K85" s="4"/>
      <c r="L85" s="4">
        <v>24</v>
      </c>
      <c r="M85" s="4"/>
      <c r="N85" s="4">
        <v>22.75</v>
      </c>
      <c r="O85" s="4"/>
      <c r="P85" s="4">
        <v>506.75</v>
      </c>
      <c r="Q85" s="4" t="s">
        <v>152</v>
      </c>
    </row>
    <row r="86" spans="1:17" x14ac:dyDescent="0.35">
      <c r="A86" s="4">
        <v>2018</v>
      </c>
      <c r="B86" s="4" t="s">
        <v>150</v>
      </c>
      <c r="C86" s="5">
        <v>43354</v>
      </c>
      <c r="D86" s="5">
        <v>43357</v>
      </c>
      <c r="E86" s="4" t="s">
        <v>70</v>
      </c>
      <c r="F86" s="4">
        <v>497.63</v>
      </c>
      <c r="G86" s="4" t="s">
        <v>153</v>
      </c>
      <c r="H86" s="4"/>
      <c r="I86" s="4"/>
      <c r="J86" s="4"/>
      <c r="K86" s="4"/>
      <c r="L86" s="4">
        <v>28.2</v>
      </c>
      <c r="M86" s="4">
        <v>545.37</v>
      </c>
      <c r="N86" s="4">
        <v>92.5</v>
      </c>
      <c r="O86" s="4">
        <v>53.45</v>
      </c>
      <c r="P86" s="4">
        <v>1217.1500000000001</v>
      </c>
      <c r="Q86" s="4" t="s">
        <v>154</v>
      </c>
    </row>
    <row r="87" spans="1:17" x14ac:dyDescent="0.35">
      <c r="A87" s="4">
        <v>2018</v>
      </c>
      <c r="B87" s="4" t="s">
        <v>32</v>
      </c>
      <c r="C87" s="5">
        <v>43275</v>
      </c>
      <c r="D87" s="5">
        <v>43279</v>
      </c>
      <c r="E87" s="4" t="s">
        <v>142</v>
      </c>
      <c r="F87" s="4">
        <v>1192.1099999999999</v>
      </c>
      <c r="G87" s="4" t="s">
        <v>155</v>
      </c>
      <c r="H87" s="4"/>
      <c r="I87" s="4">
        <v>13.82</v>
      </c>
      <c r="J87" s="4"/>
      <c r="K87" s="4"/>
      <c r="L87" s="4">
        <v>46.04</v>
      </c>
      <c r="M87" s="4">
        <v>1716.46</v>
      </c>
      <c r="N87" s="4">
        <v>223.86</v>
      </c>
      <c r="O87" s="4">
        <v>26.25</v>
      </c>
      <c r="P87" s="4">
        <v>3218.54</v>
      </c>
      <c r="Q87" s="4" t="s">
        <v>156</v>
      </c>
    </row>
    <row r="88" spans="1:17" x14ac:dyDescent="0.35">
      <c r="A88" s="4">
        <v>2018</v>
      </c>
      <c r="B88" s="4" t="s">
        <v>32</v>
      </c>
      <c r="C88" s="5">
        <v>43271</v>
      </c>
      <c r="D88" s="5">
        <v>43274</v>
      </c>
      <c r="E88" s="4" t="s">
        <v>74</v>
      </c>
      <c r="F88" s="4"/>
      <c r="G88" s="4"/>
      <c r="H88" s="4"/>
      <c r="I88" s="4">
        <v>27.64</v>
      </c>
      <c r="J88" s="4"/>
      <c r="K88" s="4"/>
      <c r="L88" s="4">
        <v>47.2</v>
      </c>
      <c r="M88" s="4"/>
      <c r="N88" s="4">
        <v>117</v>
      </c>
      <c r="O88" s="4">
        <v>28</v>
      </c>
      <c r="P88" s="4">
        <v>219.84</v>
      </c>
      <c r="Q88" s="4" t="s">
        <v>157</v>
      </c>
    </row>
    <row r="89" spans="1:17" x14ac:dyDescent="0.35">
      <c r="A89" s="4">
        <v>2018</v>
      </c>
      <c r="B89" s="4" t="s">
        <v>57</v>
      </c>
      <c r="C89" s="5">
        <v>43251</v>
      </c>
      <c r="D89" s="5">
        <v>43251</v>
      </c>
      <c r="E89" s="4" t="s">
        <v>128</v>
      </c>
      <c r="F89" s="4">
        <v>378</v>
      </c>
      <c r="G89" s="4" t="s">
        <v>54</v>
      </c>
      <c r="H89" s="4"/>
      <c r="I89" s="4"/>
      <c r="J89" s="4"/>
      <c r="K89" s="4"/>
      <c r="L89" s="4"/>
      <c r="M89" s="4"/>
      <c r="N89" s="4"/>
      <c r="O89" s="4"/>
      <c r="P89" s="4">
        <v>378</v>
      </c>
      <c r="Q89" s="4" t="s">
        <v>158</v>
      </c>
    </row>
    <row r="90" spans="1:17" x14ac:dyDescent="0.35">
      <c r="A90" s="4">
        <v>2018</v>
      </c>
      <c r="B90" s="4" t="s">
        <v>57</v>
      </c>
      <c r="C90" s="5">
        <v>43242</v>
      </c>
      <c r="D90" s="5">
        <v>43245</v>
      </c>
      <c r="E90" s="4" t="s">
        <v>159</v>
      </c>
      <c r="F90" s="4">
        <v>1847.31</v>
      </c>
      <c r="G90" s="4" t="s">
        <v>22</v>
      </c>
      <c r="H90" s="4"/>
      <c r="I90" s="4"/>
      <c r="J90" s="4"/>
      <c r="K90" s="4"/>
      <c r="L90" s="4">
        <v>58.2</v>
      </c>
      <c r="M90" s="4">
        <v>1054.1400000000001</v>
      </c>
      <c r="N90" s="4">
        <v>153.5</v>
      </c>
      <c r="O90" s="4"/>
      <c r="P90" s="4">
        <v>3113.15</v>
      </c>
      <c r="Q90" s="4" t="s">
        <v>160</v>
      </c>
    </row>
    <row r="91" spans="1:17" x14ac:dyDescent="0.35">
      <c r="A91" s="4">
        <v>2018</v>
      </c>
      <c r="B91" s="4" t="s">
        <v>57</v>
      </c>
      <c r="C91" s="5">
        <v>43229</v>
      </c>
      <c r="D91" s="5">
        <v>43229</v>
      </c>
      <c r="E91" s="4" t="s">
        <v>74</v>
      </c>
      <c r="F91" s="4">
        <v>174</v>
      </c>
      <c r="G91" s="4" t="s">
        <v>22</v>
      </c>
      <c r="H91" s="4"/>
      <c r="I91" s="4"/>
      <c r="J91" s="4"/>
      <c r="K91" s="4"/>
      <c r="L91" s="4"/>
      <c r="M91" s="4"/>
      <c r="N91" s="4"/>
      <c r="O91" s="4"/>
      <c r="P91" s="4">
        <v>174</v>
      </c>
      <c r="Q91" s="4" t="s">
        <v>161</v>
      </c>
    </row>
    <row r="92" spans="1:17" x14ac:dyDescent="0.35">
      <c r="A92" s="4">
        <v>2018</v>
      </c>
      <c r="B92" s="4" t="s">
        <v>57</v>
      </c>
      <c r="C92" s="5">
        <v>43224</v>
      </c>
      <c r="D92" s="5">
        <v>43224</v>
      </c>
      <c r="E92" s="4" t="s">
        <v>74</v>
      </c>
      <c r="F92" s="4">
        <v>315</v>
      </c>
      <c r="G92" s="4" t="s">
        <v>54</v>
      </c>
      <c r="H92" s="4"/>
      <c r="I92" s="4"/>
      <c r="J92" s="4"/>
      <c r="K92" s="4"/>
      <c r="L92" s="4"/>
      <c r="M92" s="4"/>
      <c r="N92" s="4"/>
      <c r="O92" s="4"/>
      <c r="P92" s="4">
        <v>315</v>
      </c>
      <c r="Q92" s="4" t="s">
        <v>162</v>
      </c>
    </row>
    <row r="93" spans="1:17" x14ac:dyDescent="0.35">
      <c r="A93" s="4">
        <v>2018</v>
      </c>
      <c r="B93" s="4" t="s">
        <v>127</v>
      </c>
      <c r="C93" s="5">
        <v>43186</v>
      </c>
      <c r="D93" s="5">
        <v>43186</v>
      </c>
      <c r="E93" s="4" t="s">
        <v>163</v>
      </c>
      <c r="F93" s="4">
        <v>414</v>
      </c>
      <c r="G93" s="4" t="s">
        <v>41</v>
      </c>
      <c r="H93" s="4"/>
      <c r="I93" s="4"/>
      <c r="J93" s="4"/>
      <c r="K93" s="4"/>
      <c r="L93" s="4">
        <v>64</v>
      </c>
      <c r="M93" s="4"/>
      <c r="N93" s="4">
        <v>30.5</v>
      </c>
      <c r="O93" s="4"/>
      <c r="P93" s="4">
        <v>508.5</v>
      </c>
      <c r="Q93" s="4" t="s">
        <v>164</v>
      </c>
    </row>
    <row r="94" spans="1:17" x14ac:dyDescent="0.35">
      <c r="A94" s="4">
        <v>2018</v>
      </c>
      <c r="B94" s="4" t="s">
        <v>127</v>
      </c>
      <c r="C94" s="5">
        <v>43164</v>
      </c>
      <c r="D94" s="5">
        <v>43167</v>
      </c>
      <c r="E94" s="4" t="s">
        <v>163</v>
      </c>
      <c r="F94" s="4">
        <v>389.81</v>
      </c>
      <c r="G94" s="4" t="s">
        <v>153</v>
      </c>
      <c r="H94" s="4"/>
      <c r="I94" s="4"/>
      <c r="J94" s="4"/>
      <c r="K94" s="4"/>
      <c r="L94" s="4">
        <v>99.4</v>
      </c>
      <c r="M94" s="4">
        <v>468.18</v>
      </c>
      <c r="N94" s="4">
        <v>122</v>
      </c>
      <c r="O94" s="4"/>
      <c r="P94" s="4">
        <v>1079.3900000000001</v>
      </c>
      <c r="Q94" s="4" t="s">
        <v>165</v>
      </c>
    </row>
    <row r="95" spans="1:17" x14ac:dyDescent="0.35">
      <c r="A95" s="4">
        <v>2018</v>
      </c>
      <c r="B95" s="4" t="s">
        <v>166</v>
      </c>
      <c r="C95" s="5">
        <v>43152</v>
      </c>
      <c r="D95" s="5">
        <v>43153</v>
      </c>
      <c r="E95" s="4" t="s">
        <v>128</v>
      </c>
      <c r="F95" s="4">
        <v>207</v>
      </c>
      <c r="G95" s="4" t="s">
        <v>41</v>
      </c>
      <c r="H95" s="4"/>
      <c r="I95" s="4"/>
      <c r="J95" s="4">
        <v>72</v>
      </c>
      <c r="K95" s="4"/>
      <c r="L95" s="4"/>
      <c r="M95" s="4"/>
      <c r="N95" s="4">
        <v>30</v>
      </c>
      <c r="O95" s="4"/>
      <c r="P95" s="4">
        <v>309</v>
      </c>
      <c r="Q95" s="4" t="s">
        <v>167</v>
      </c>
    </row>
    <row r="96" spans="1:17" x14ac:dyDescent="0.35">
      <c r="A96" s="4">
        <v>2018</v>
      </c>
      <c r="B96" s="4" t="s">
        <v>166</v>
      </c>
      <c r="C96" s="5">
        <v>43145</v>
      </c>
      <c r="D96" s="5">
        <v>43146</v>
      </c>
      <c r="E96" s="4" t="s">
        <v>131</v>
      </c>
      <c r="F96" s="4">
        <v>907.36</v>
      </c>
      <c r="G96" s="4" t="s">
        <v>22</v>
      </c>
      <c r="H96" s="4"/>
      <c r="I96" s="4"/>
      <c r="J96" s="4"/>
      <c r="K96" s="4"/>
      <c r="L96" s="4">
        <v>12.9</v>
      </c>
      <c r="M96" s="4"/>
      <c r="N96" s="4">
        <v>81.5</v>
      </c>
      <c r="O96" s="4"/>
      <c r="P96" s="4">
        <v>1001.76</v>
      </c>
      <c r="Q96" s="4" t="s">
        <v>168</v>
      </c>
    </row>
    <row r="97" spans="1:17" x14ac:dyDescent="0.35">
      <c r="A97" s="4">
        <v>2018</v>
      </c>
      <c r="B97" s="4" t="s">
        <v>134</v>
      </c>
      <c r="C97" s="5">
        <v>43130</v>
      </c>
      <c r="D97" s="5">
        <v>43131</v>
      </c>
      <c r="E97" s="4" t="s">
        <v>169</v>
      </c>
      <c r="F97" s="4">
        <v>495.86</v>
      </c>
      <c r="G97" s="4" t="s">
        <v>22</v>
      </c>
      <c r="H97" s="4"/>
      <c r="I97" s="4"/>
      <c r="J97" s="4"/>
      <c r="K97" s="4"/>
      <c r="L97" s="4">
        <v>70.599999999999994</v>
      </c>
      <c r="M97" s="4">
        <v>130</v>
      </c>
      <c r="N97" s="4">
        <v>63.75</v>
      </c>
      <c r="O97" s="4"/>
      <c r="P97" s="4">
        <v>760.21</v>
      </c>
      <c r="Q97" s="4" t="s">
        <v>170</v>
      </c>
    </row>
    <row r="98" spans="1:17" x14ac:dyDescent="0.35">
      <c r="A98" s="4">
        <v>2017</v>
      </c>
      <c r="B98" s="4" t="s">
        <v>141</v>
      </c>
      <c r="C98" s="5">
        <v>43050</v>
      </c>
      <c r="D98" s="5">
        <v>43058</v>
      </c>
      <c r="E98" s="4" t="s">
        <v>171</v>
      </c>
      <c r="F98" s="4"/>
      <c r="G98" s="4"/>
      <c r="H98" s="4"/>
      <c r="I98" s="4"/>
      <c r="J98" s="4">
        <v>162.85</v>
      </c>
      <c r="K98" s="4"/>
      <c r="L98" s="4"/>
      <c r="M98" s="4">
        <v>722.28</v>
      </c>
      <c r="N98" s="4">
        <v>259.25</v>
      </c>
      <c r="O98" s="4"/>
      <c r="P98" s="4">
        <v>1144.3800000000001</v>
      </c>
      <c r="Q98" s="4" t="s">
        <v>172</v>
      </c>
    </row>
    <row r="99" spans="1:17" x14ac:dyDescent="0.35">
      <c r="A99" s="4">
        <v>2017</v>
      </c>
      <c r="B99" s="4" t="s">
        <v>145</v>
      </c>
      <c r="C99" s="4" t="s">
        <v>173</v>
      </c>
      <c r="D99" s="4" t="s">
        <v>174</v>
      </c>
      <c r="E99" s="4" t="s">
        <v>175</v>
      </c>
      <c r="F99" s="4">
        <v>1931.55</v>
      </c>
      <c r="G99" s="4" t="s">
        <v>176</v>
      </c>
      <c r="H99" s="4"/>
      <c r="I99" s="4"/>
      <c r="J99" s="4"/>
      <c r="K99" s="4"/>
      <c r="L99" s="13">
        <v>128</v>
      </c>
      <c r="M99" s="4">
        <v>3094.28</v>
      </c>
      <c r="N99" s="4">
        <v>473</v>
      </c>
      <c r="O99" s="4"/>
      <c r="P99" s="4">
        <v>5626.83</v>
      </c>
      <c r="Q99" s="4" t="s">
        <v>177</v>
      </c>
    </row>
    <row r="100" spans="1:17" x14ac:dyDescent="0.35">
      <c r="A100" s="4">
        <v>2017</v>
      </c>
      <c r="B100" s="4" t="s">
        <v>178</v>
      </c>
      <c r="C100" s="4" t="s">
        <v>179</v>
      </c>
      <c r="D100" s="14">
        <v>42745</v>
      </c>
      <c r="E100" s="4" t="s">
        <v>180</v>
      </c>
      <c r="F100" s="4">
        <v>2647.26</v>
      </c>
      <c r="G100" s="4" t="s">
        <v>136</v>
      </c>
      <c r="H100" s="4"/>
      <c r="I100" s="4"/>
      <c r="J100" s="4"/>
      <c r="K100" s="4"/>
      <c r="L100" s="4">
        <v>128.74</v>
      </c>
      <c r="M100" s="4">
        <v>3592.54</v>
      </c>
      <c r="N100" s="4">
        <v>1288.74</v>
      </c>
      <c r="O100" s="4"/>
      <c r="P100" s="4">
        <v>7657.48</v>
      </c>
      <c r="Q100" s="4" t="s">
        <v>181</v>
      </c>
    </row>
    <row r="101" spans="1:17" x14ac:dyDescent="0.35">
      <c r="A101" s="4">
        <v>2017</v>
      </c>
      <c r="B101" s="4" t="s">
        <v>182</v>
      </c>
      <c r="C101" s="4" t="s">
        <v>183</v>
      </c>
      <c r="D101" s="4" t="s">
        <v>184</v>
      </c>
      <c r="E101" s="4" t="s">
        <v>128</v>
      </c>
      <c r="F101" s="4">
        <v>398.36</v>
      </c>
      <c r="G101" s="4" t="s">
        <v>185</v>
      </c>
      <c r="H101" s="4"/>
      <c r="I101" s="4"/>
      <c r="J101" s="4"/>
      <c r="K101" s="4"/>
      <c r="L101" s="4">
        <v>88.6</v>
      </c>
      <c r="M101" s="4"/>
      <c r="N101" s="4">
        <v>82</v>
      </c>
      <c r="O101" s="4">
        <v>22</v>
      </c>
      <c r="P101" s="4">
        <v>590.96</v>
      </c>
      <c r="Q101" s="4" t="s">
        <v>186</v>
      </c>
    </row>
    <row r="102" spans="1:17" x14ac:dyDescent="0.35">
      <c r="A102" s="4">
        <v>2017</v>
      </c>
      <c r="B102" s="4" t="s">
        <v>30</v>
      </c>
      <c r="C102" s="4" t="s">
        <v>187</v>
      </c>
      <c r="D102" s="4" t="s">
        <v>187</v>
      </c>
      <c r="E102" s="4" t="s">
        <v>188</v>
      </c>
      <c r="F102" s="4"/>
      <c r="G102" s="4"/>
      <c r="H102" s="4"/>
      <c r="I102" s="4"/>
      <c r="J102" s="4">
        <v>17</v>
      </c>
      <c r="K102" s="4"/>
      <c r="L102" s="4"/>
      <c r="M102" s="4"/>
      <c r="N102" s="4"/>
      <c r="O102" s="4"/>
      <c r="P102" s="4">
        <v>17</v>
      </c>
      <c r="Q102" s="4" t="s">
        <v>189</v>
      </c>
    </row>
    <row r="103" spans="1:17" x14ac:dyDescent="0.35">
      <c r="A103" s="4">
        <v>2017</v>
      </c>
      <c r="B103" s="4" t="s">
        <v>30</v>
      </c>
      <c r="C103" s="14">
        <v>42862</v>
      </c>
      <c r="D103" s="4" t="s">
        <v>190</v>
      </c>
      <c r="E103" s="4" t="s">
        <v>142</v>
      </c>
      <c r="F103" s="4">
        <v>4149.49</v>
      </c>
      <c r="G103" s="4" t="s">
        <v>191</v>
      </c>
      <c r="H103" s="4"/>
      <c r="I103" s="4"/>
      <c r="J103" s="4">
        <v>72</v>
      </c>
      <c r="K103" s="4"/>
      <c r="L103" s="4">
        <v>141.27000000000001</v>
      </c>
      <c r="M103" s="4">
        <v>2016.01</v>
      </c>
      <c r="N103" s="4">
        <v>1382.61</v>
      </c>
      <c r="O103" s="4">
        <v>31.26</v>
      </c>
      <c r="P103" s="4">
        <v>7793.64</v>
      </c>
      <c r="Q103" s="4"/>
    </row>
    <row r="104" spans="1:17" x14ac:dyDescent="0.35">
      <c r="A104" s="4">
        <v>2017</v>
      </c>
      <c r="B104" s="4" t="s">
        <v>32</v>
      </c>
      <c r="C104" s="4" t="s">
        <v>192</v>
      </c>
      <c r="D104" s="4" t="s">
        <v>193</v>
      </c>
      <c r="E104" s="4" t="s">
        <v>194</v>
      </c>
      <c r="F104" s="4">
        <v>826.63</v>
      </c>
      <c r="G104" s="4" t="s">
        <v>191</v>
      </c>
      <c r="H104" s="4"/>
      <c r="I104" s="4"/>
      <c r="J104" s="4"/>
      <c r="K104" s="4"/>
      <c r="L104" s="4">
        <v>59.1</v>
      </c>
      <c r="M104" s="4">
        <v>788.82</v>
      </c>
      <c r="N104" s="4">
        <v>269.75</v>
      </c>
      <c r="O104" s="4"/>
      <c r="P104" s="4">
        <v>1944.3</v>
      </c>
      <c r="Q104" s="4"/>
    </row>
    <row r="105" spans="1:17" x14ac:dyDescent="0.35">
      <c r="A105" s="4">
        <v>2017</v>
      </c>
      <c r="B105" s="4" t="s">
        <v>35</v>
      </c>
      <c r="C105" s="4" t="s">
        <v>195</v>
      </c>
      <c r="D105" s="4" t="s">
        <v>195</v>
      </c>
      <c r="E105" s="4" t="s">
        <v>194</v>
      </c>
      <c r="F105" s="4"/>
      <c r="G105" s="4"/>
      <c r="H105" s="4"/>
      <c r="I105" s="4"/>
      <c r="J105" s="4">
        <v>16.7</v>
      </c>
      <c r="K105" s="4"/>
      <c r="L105" s="4">
        <v>20</v>
      </c>
      <c r="M105" s="4">
        <v>30.5</v>
      </c>
      <c r="N105" s="4">
        <v>30.5</v>
      </c>
      <c r="O105" s="4"/>
      <c r="P105" s="4">
        <v>97.7</v>
      </c>
      <c r="Q105" s="4"/>
    </row>
    <row r="106" spans="1:17" x14ac:dyDescent="0.35">
      <c r="A106" s="4">
        <v>2017</v>
      </c>
      <c r="B106" s="4" t="s">
        <v>57</v>
      </c>
      <c r="C106" s="4" t="s">
        <v>196</v>
      </c>
      <c r="D106" s="4" t="s">
        <v>197</v>
      </c>
      <c r="E106" s="4" t="s">
        <v>194</v>
      </c>
      <c r="F106" s="4">
        <v>1080.74</v>
      </c>
      <c r="G106" s="4" t="s">
        <v>136</v>
      </c>
      <c r="H106" s="4"/>
      <c r="I106" s="4"/>
      <c r="J106" s="4"/>
      <c r="K106" s="4"/>
      <c r="L106" s="4">
        <v>24</v>
      </c>
      <c r="M106" s="4">
        <v>831.75</v>
      </c>
      <c r="N106" s="4">
        <v>195.5</v>
      </c>
      <c r="O106" s="4"/>
      <c r="P106" s="4">
        <v>2131.9899999999998</v>
      </c>
      <c r="Q106" s="4"/>
    </row>
    <row r="107" spans="1:17" x14ac:dyDescent="0.35">
      <c r="A107" s="4">
        <v>2017</v>
      </c>
      <c r="B107" s="4" t="s">
        <v>35</v>
      </c>
      <c r="C107" s="14">
        <v>42771</v>
      </c>
      <c r="D107" s="14">
        <v>42771</v>
      </c>
      <c r="E107" s="4" t="s">
        <v>198</v>
      </c>
      <c r="F107" s="4"/>
      <c r="G107" s="4"/>
      <c r="H107" s="4"/>
      <c r="I107" s="4"/>
      <c r="J107" s="4">
        <v>72</v>
      </c>
      <c r="K107" s="4"/>
      <c r="L107" s="4"/>
      <c r="M107" s="4"/>
      <c r="N107" s="4"/>
      <c r="O107" s="4"/>
      <c r="P107" s="4">
        <v>72</v>
      </c>
      <c r="Q107" s="4"/>
    </row>
    <row r="108" spans="1:17" x14ac:dyDescent="0.35">
      <c r="A108" s="4">
        <v>2017</v>
      </c>
      <c r="B108" s="4" t="s">
        <v>199</v>
      </c>
      <c r="C108" s="4" t="s">
        <v>200</v>
      </c>
      <c r="D108" s="4" t="s">
        <v>201</v>
      </c>
      <c r="E108" s="4" t="s">
        <v>202</v>
      </c>
      <c r="F108" s="4"/>
      <c r="G108" s="4"/>
      <c r="H108" s="4"/>
      <c r="I108" s="4"/>
      <c r="J108" s="4">
        <v>145</v>
      </c>
      <c r="K108" s="4">
        <v>47.25</v>
      </c>
      <c r="L108" s="4"/>
      <c r="M108" s="4">
        <v>383.1</v>
      </c>
      <c r="N108" s="4">
        <v>185</v>
      </c>
      <c r="O108" s="4"/>
      <c r="P108" s="4">
        <v>760.35</v>
      </c>
      <c r="Q108" s="4"/>
    </row>
    <row r="109" spans="1:17" x14ac:dyDescent="0.35">
      <c r="A109" s="4">
        <v>2017</v>
      </c>
      <c r="B109" s="4" t="s">
        <v>199</v>
      </c>
      <c r="C109" s="4" t="s">
        <v>203</v>
      </c>
      <c r="D109" s="4" t="s">
        <v>204</v>
      </c>
      <c r="E109" s="4" t="s">
        <v>194</v>
      </c>
      <c r="F109" s="4">
        <v>502.87</v>
      </c>
      <c r="G109" s="4" t="s">
        <v>25</v>
      </c>
      <c r="H109" s="4"/>
      <c r="I109" s="4"/>
      <c r="J109" s="4"/>
      <c r="K109" s="4">
        <v>79.61</v>
      </c>
      <c r="L109" s="4">
        <v>52.03</v>
      </c>
      <c r="M109" s="4">
        <v>1566.8</v>
      </c>
      <c r="N109" s="4">
        <v>164.44</v>
      </c>
      <c r="O109" s="4"/>
      <c r="P109" s="4">
        <v>2365.75</v>
      </c>
      <c r="Q109" s="4"/>
    </row>
    <row r="110" spans="1:17" x14ac:dyDescent="0.35">
      <c r="A110" s="4">
        <v>2017</v>
      </c>
      <c r="B110" s="4" t="s">
        <v>199</v>
      </c>
      <c r="C110" s="14">
        <v>43012</v>
      </c>
      <c r="D110" s="14">
        <v>43073</v>
      </c>
      <c r="E110" s="4" t="s">
        <v>205</v>
      </c>
      <c r="F110" s="4">
        <v>320</v>
      </c>
      <c r="G110" s="4" t="s">
        <v>129</v>
      </c>
      <c r="H110" s="4"/>
      <c r="I110" s="4"/>
      <c r="J110" s="4"/>
      <c r="K110" s="4"/>
      <c r="L110" s="4"/>
      <c r="M110" s="4">
        <v>339.76</v>
      </c>
      <c r="N110" s="4">
        <v>144</v>
      </c>
      <c r="O110" s="4"/>
      <c r="P110" s="4">
        <v>803.76</v>
      </c>
      <c r="Q110" s="4"/>
    </row>
    <row r="111" spans="1:17" x14ac:dyDescent="0.35">
      <c r="A111" s="4">
        <v>2017</v>
      </c>
      <c r="B111" s="4" t="s">
        <v>199</v>
      </c>
      <c r="C111" s="14">
        <v>42829</v>
      </c>
      <c r="D111" s="14">
        <v>42920</v>
      </c>
      <c r="E111" s="4" t="s">
        <v>206</v>
      </c>
      <c r="F111" s="4">
        <v>525.26</v>
      </c>
      <c r="G111" s="4" t="s">
        <v>136</v>
      </c>
      <c r="H111" s="4"/>
      <c r="I111" s="4"/>
      <c r="J111" s="4"/>
      <c r="K111" s="4">
        <v>40</v>
      </c>
      <c r="L111" s="4">
        <v>47.2</v>
      </c>
      <c r="M111" s="4">
        <v>144.82</v>
      </c>
      <c r="N111" s="4">
        <v>61</v>
      </c>
      <c r="O111" s="4"/>
      <c r="P111" s="4">
        <v>818.28</v>
      </c>
      <c r="Q111" s="4"/>
    </row>
    <row r="112" spans="1:17" x14ac:dyDescent="0.35">
      <c r="A112" s="4">
        <v>2017</v>
      </c>
      <c r="B112" s="4" t="s">
        <v>199</v>
      </c>
      <c r="C112" s="14">
        <v>42798</v>
      </c>
      <c r="D112" s="14">
        <v>42829</v>
      </c>
      <c r="E112" s="4" t="s">
        <v>202</v>
      </c>
      <c r="F112" s="4">
        <v>320</v>
      </c>
      <c r="G112" s="4" t="s">
        <v>129</v>
      </c>
      <c r="H112" s="4"/>
      <c r="I112" s="4"/>
      <c r="J112" s="4"/>
      <c r="K112" s="4"/>
      <c r="L112" s="4"/>
      <c r="M112" s="4">
        <v>127.7</v>
      </c>
      <c r="N112" s="4">
        <v>92.5</v>
      </c>
      <c r="O112" s="4"/>
      <c r="P112" s="4">
        <v>540.20000000000005</v>
      </c>
      <c r="Q112" s="4"/>
    </row>
    <row r="113" spans="1:17" x14ac:dyDescent="0.35">
      <c r="A113" s="4">
        <v>2017</v>
      </c>
      <c r="B113" s="4" t="s">
        <v>127</v>
      </c>
      <c r="C113" s="4" t="s">
        <v>207</v>
      </c>
      <c r="D113" s="4" t="s">
        <v>208</v>
      </c>
      <c r="E113" s="4" t="s">
        <v>202</v>
      </c>
      <c r="F113" s="4">
        <v>320</v>
      </c>
      <c r="G113" s="4" t="s">
        <v>129</v>
      </c>
      <c r="H113" s="4"/>
      <c r="I113" s="4"/>
      <c r="J113" s="4"/>
      <c r="K113" s="4"/>
      <c r="L113" s="4"/>
      <c r="M113" s="4">
        <v>255.4</v>
      </c>
      <c r="N113" s="4">
        <v>144</v>
      </c>
      <c r="O113" s="4"/>
      <c r="P113" s="4">
        <v>719.4</v>
      </c>
      <c r="Q113" s="4"/>
    </row>
    <row r="114" spans="1:17" x14ac:dyDescent="0.35">
      <c r="A114" s="4">
        <v>2017</v>
      </c>
      <c r="B114" s="4" t="s">
        <v>127</v>
      </c>
      <c r="C114" s="4" t="s">
        <v>209</v>
      </c>
      <c r="D114" s="4" t="s">
        <v>210</v>
      </c>
      <c r="E114" s="4" t="s">
        <v>211</v>
      </c>
      <c r="F114" s="4">
        <v>1205.04</v>
      </c>
      <c r="G114" s="4" t="s">
        <v>136</v>
      </c>
      <c r="H114" s="4"/>
      <c r="I114" s="4"/>
      <c r="J114" s="4"/>
      <c r="K114" s="4"/>
      <c r="L114" s="4">
        <v>65.48</v>
      </c>
      <c r="M114" s="4">
        <v>548.19000000000005</v>
      </c>
      <c r="N114" s="4">
        <v>329</v>
      </c>
      <c r="O114" s="4"/>
      <c r="P114" s="4">
        <v>2147.69</v>
      </c>
      <c r="Q114" s="4"/>
    </row>
    <row r="115" spans="1:17" x14ac:dyDescent="0.35">
      <c r="A115" s="4">
        <v>2017</v>
      </c>
      <c r="B115" s="4" t="s">
        <v>127</v>
      </c>
      <c r="C115" s="14">
        <v>42919</v>
      </c>
      <c r="D115" s="14">
        <v>43011</v>
      </c>
      <c r="E115" s="4" t="s">
        <v>212</v>
      </c>
      <c r="F115" s="13">
        <v>207</v>
      </c>
      <c r="G115" s="4" t="s">
        <v>129</v>
      </c>
      <c r="H115" s="4"/>
      <c r="I115" s="4"/>
      <c r="J115" s="4"/>
      <c r="K115" s="4"/>
      <c r="L115" s="4"/>
      <c r="M115" s="4">
        <v>383.1</v>
      </c>
      <c r="N115" s="4">
        <v>195.5</v>
      </c>
      <c r="O115" s="4"/>
      <c r="P115" s="4">
        <v>785.6</v>
      </c>
      <c r="Q115" s="4"/>
    </row>
    <row r="116" spans="1:17" x14ac:dyDescent="0.35">
      <c r="A116" s="4">
        <v>2017</v>
      </c>
      <c r="B116" s="4" t="s">
        <v>213</v>
      </c>
      <c r="C116" s="4" t="s">
        <v>214</v>
      </c>
      <c r="D116" s="14">
        <v>42738</v>
      </c>
      <c r="E116" s="4" t="s">
        <v>215</v>
      </c>
      <c r="F116" s="4">
        <v>312.38</v>
      </c>
      <c r="G116" s="4" t="s">
        <v>41</v>
      </c>
      <c r="H116" s="4"/>
      <c r="I116" s="4"/>
      <c r="J116" s="4"/>
      <c r="K116" s="4"/>
      <c r="L116" s="4"/>
      <c r="M116" s="4">
        <v>234.32</v>
      </c>
      <c r="N116" s="4">
        <v>144</v>
      </c>
      <c r="O116" s="4"/>
      <c r="P116" s="4">
        <v>690.7</v>
      </c>
      <c r="Q116" s="4"/>
    </row>
    <row r="117" spans="1:17" x14ac:dyDescent="0.35">
      <c r="A117" s="4">
        <v>2017</v>
      </c>
      <c r="B117" s="4" t="s">
        <v>166</v>
      </c>
      <c r="C117" s="4" t="s">
        <v>216</v>
      </c>
      <c r="D117" s="4" t="s">
        <v>217</v>
      </c>
      <c r="E117" s="4" t="s">
        <v>202</v>
      </c>
      <c r="F117" s="4">
        <v>366</v>
      </c>
      <c r="G117" s="4" t="s">
        <v>129</v>
      </c>
      <c r="H117" s="4"/>
      <c r="I117" s="4"/>
      <c r="J117" s="4"/>
      <c r="K117" s="4">
        <v>17</v>
      </c>
      <c r="L117" s="4"/>
      <c r="M117" s="4">
        <v>488.46</v>
      </c>
      <c r="N117" s="4">
        <v>174.5</v>
      </c>
      <c r="O117" s="4"/>
      <c r="P117" s="4">
        <v>1045.96</v>
      </c>
      <c r="Q117" s="4"/>
    </row>
    <row r="118" spans="1:17" x14ac:dyDescent="0.35">
      <c r="A118" s="4">
        <v>2017</v>
      </c>
      <c r="B118" s="4" t="s">
        <v>166</v>
      </c>
      <c r="C118" s="14">
        <v>43010</v>
      </c>
      <c r="D118" s="4" t="s">
        <v>218</v>
      </c>
      <c r="E118" s="4" t="s">
        <v>202</v>
      </c>
      <c r="F118" s="4">
        <v>312.38</v>
      </c>
      <c r="G118" s="4" t="s">
        <v>41</v>
      </c>
      <c r="H118" s="4"/>
      <c r="I118" s="4"/>
      <c r="J118" s="4">
        <v>71.5</v>
      </c>
      <c r="K118" s="4"/>
      <c r="L118" s="4"/>
      <c r="M118" s="4">
        <v>117.16</v>
      </c>
      <c r="N118" s="4">
        <v>92.5</v>
      </c>
      <c r="O118" s="4"/>
      <c r="P118" s="4">
        <v>593.54</v>
      </c>
      <c r="Q118" s="4"/>
    </row>
    <row r="119" spans="1:17" x14ac:dyDescent="0.35">
      <c r="A119" s="4">
        <v>2017</v>
      </c>
      <c r="B119" s="4" t="s">
        <v>166</v>
      </c>
      <c r="C119" s="14">
        <v>42888</v>
      </c>
      <c r="D119" s="14">
        <v>43010</v>
      </c>
      <c r="E119" s="4" t="s">
        <v>215</v>
      </c>
      <c r="F119" s="4"/>
      <c r="G119" s="4"/>
      <c r="H119" s="4"/>
      <c r="I119" s="4"/>
      <c r="J119" s="4">
        <v>71.5</v>
      </c>
      <c r="K119" s="4">
        <v>63</v>
      </c>
      <c r="L119" s="4"/>
      <c r="M119" s="4">
        <v>468.64</v>
      </c>
      <c r="N119" s="4">
        <v>247</v>
      </c>
      <c r="O119" s="4"/>
      <c r="P119" s="4">
        <v>850.14</v>
      </c>
      <c r="Q119" s="4"/>
    </row>
    <row r="120" spans="1:17" x14ac:dyDescent="0.35">
      <c r="A120" s="4">
        <v>2017</v>
      </c>
      <c r="B120" s="4" t="s">
        <v>134</v>
      </c>
      <c r="C120" s="4" t="s">
        <v>219</v>
      </c>
      <c r="D120" s="4" t="s">
        <v>220</v>
      </c>
      <c r="E120" s="4" t="s">
        <v>221</v>
      </c>
      <c r="F120" s="4">
        <v>359</v>
      </c>
      <c r="G120" s="4" t="s">
        <v>129</v>
      </c>
      <c r="H120" s="4"/>
      <c r="I120" s="4"/>
      <c r="J120" s="4">
        <v>71.5</v>
      </c>
      <c r="K120" s="4">
        <v>14.3</v>
      </c>
      <c r="L120" s="4"/>
      <c r="M120" s="4">
        <v>234.32</v>
      </c>
      <c r="N120" s="4">
        <v>133.5</v>
      </c>
      <c r="O120" s="4"/>
      <c r="P120" s="4">
        <v>812.82</v>
      </c>
      <c r="Q120" s="4"/>
    </row>
    <row r="121" spans="1:17" x14ac:dyDescent="0.35">
      <c r="A121" s="4">
        <v>2017</v>
      </c>
      <c r="B121" s="4" t="s">
        <v>134</v>
      </c>
      <c r="C121" s="4" t="s">
        <v>222</v>
      </c>
      <c r="D121" s="4" t="s">
        <v>219</v>
      </c>
      <c r="E121" s="4" t="s">
        <v>223</v>
      </c>
      <c r="F121" s="4"/>
      <c r="G121" s="4"/>
      <c r="H121" s="4"/>
      <c r="I121" s="4"/>
      <c r="J121" s="4">
        <v>71.5</v>
      </c>
      <c r="K121" s="4">
        <v>47.25</v>
      </c>
      <c r="L121" s="4"/>
      <c r="M121" s="4">
        <v>351.48</v>
      </c>
      <c r="N121" s="4">
        <v>195.5</v>
      </c>
      <c r="O121" s="4"/>
      <c r="P121" s="4">
        <v>665.73</v>
      </c>
      <c r="Q121" s="4"/>
    </row>
    <row r="122" spans="1:17" x14ac:dyDescent="0.35">
      <c r="A122" s="4">
        <v>2017</v>
      </c>
      <c r="B122" s="4" t="s">
        <v>134</v>
      </c>
      <c r="C122" s="14">
        <v>43009</v>
      </c>
      <c r="D122" s="14">
        <v>43070</v>
      </c>
      <c r="E122" s="4" t="s">
        <v>223</v>
      </c>
      <c r="F122" s="4">
        <v>610</v>
      </c>
      <c r="G122" s="4" t="s">
        <v>54</v>
      </c>
      <c r="H122" s="4"/>
      <c r="I122" s="4"/>
      <c r="J122" s="4"/>
      <c r="K122" s="4"/>
      <c r="L122" s="4"/>
      <c r="M122" s="4">
        <v>234.32</v>
      </c>
      <c r="N122" s="4">
        <v>144</v>
      </c>
      <c r="O122" s="4"/>
      <c r="P122" s="4">
        <v>988.32</v>
      </c>
      <c r="Q122" s="4"/>
    </row>
    <row r="123" spans="1:17" x14ac:dyDescent="0.35">
      <c r="A123" s="4">
        <v>2016</v>
      </c>
      <c r="B123" s="4" t="s">
        <v>224</v>
      </c>
      <c r="C123" s="14">
        <v>42502</v>
      </c>
      <c r="D123" s="14">
        <v>42563</v>
      </c>
      <c r="E123" s="4" t="s">
        <v>215</v>
      </c>
      <c r="F123" s="4">
        <v>319</v>
      </c>
      <c r="G123" s="4" t="s">
        <v>129</v>
      </c>
      <c r="H123" s="4"/>
      <c r="I123" s="4"/>
      <c r="J123" s="4"/>
      <c r="K123" s="4"/>
      <c r="L123" s="4"/>
      <c r="M123" s="4">
        <v>232.3</v>
      </c>
      <c r="N123" s="4">
        <v>125.75</v>
      </c>
      <c r="O123" s="4"/>
      <c r="P123" s="4">
        <v>677.05</v>
      </c>
      <c r="Q123" s="4"/>
    </row>
    <row r="124" spans="1:17" x14ac:dyDescent="0.35">
      <c r="A124" s="4">
        <v>2016</v>
      </c>
      <c r="B124" s="4" t="s">
        <v>141</v>
      </c>
      <c r="C124" s="4" t="s">
        <v>225</v>
      </c>
      <c r="D124" s="4" t="s">
        <v>226</v>
      </c>
      <c r="E124" s="4" t="s">
        <v>215</v>
      </c>
      <c r="F124" s="4">
        <v>320</v>
      </c>
      <c r="G124" s="4" t="s">
        <v>129</v>
      </c>
      <c r="H124" s="4"/>
      <c r="I124" s="4"/>
      <c r="J124" s="4"/>
      <c r="K124" s="4"/>
      <c r="L124" s="4"/>
      <c r="M124" s="4">
        <v>232.3</v>
      </c>
      <c r="N124" s="4">
        <v>125.75</v>
      </c>
      <c r="O124" s="4"/>
      <c r="P124" s="4">
        <v>678.05</v>
      </c>
      <c r="Q124" s="4"/>
    </row>
    <row r="125" spans="1:17" x14ac:dyDescent="0.35">
      <c r="A125" s="4">
        <v>2016</v>
      </c>
      <c r="B125" s="4" t="s">
        <v>141</v>
      </c>
      <c r="C125" s="4" t="s">
        <v>227</v>
      </c>
      <c r="D125" s="4" t="s">
        <v>228</v>
      </c>
      <c r="E125" s="4" t="s">
        <v>215</v>
      </c>
      <c r="F125" s="4">
        <v>610</v>
      </c>
      <c r="G125" s="4" t="s">
        <v>54</v>
      </c>
      <c r="H125" s="4"/>
      <c r="I125" s="4"/>
      <c r="J125" s="4"/>
      <c r="K125" s="4"/>
      <c r="L125" s="4"/>
      <c r="M125" s="4">
        <v>116.15</v>
      </c>
      <c r="N125" s="4">
        <v>74.25</v>
      </c>
      <c r="O125" s="4"/>
      <c r="P125" s="4">
        <v>800.4</v>
      </c>
      <c r="Q125" s="4"/>
    </row>
    <row r="126" spans="1:17" x14ac:dyDescent="0.35">
      <c r="A126" s="4">
        <v>2016</v>
      </c>
      <c r="B126" s="4" t="s">
        <v>141</v>
      </c>
      <c r="C126" s="14">
        <v>42411</v>
      </c>
      <c r="D126" s="14">
        <v>42501</v>
      </c>
      <c r="E126" s="4" t="s">
        <v>229</v>
      </c>
      <c r="F126" s="4">
        <v>606.01</v>
      </c>
      <c r="G126" s="4" t="s">
        <v>22</v>
      </c>
      <c r="H126" s="4"/>
      <c r="I126" s="4"/>
      <c r="J126" s="4"/>
      <c r="K126" s="4">
        <v>80</v>
      </c>
      <c r="L126" s="4">
        <v>24</v>
      </c>
      <c r="M126" s="4">
        <v>711.9</v>
      </c>
      <c r="N126" s="4">
        <v>104.75</v>
      </c>
      <c r="O126" s="4"/>
      <c r="P126" s="4">
        <v>1502.66</v>
      </c>
      <c r="Q126" s="4"/>
    </row>
    <row r="127" spans="1:17" x14ac:dyDescent="0.35">
      <c r="A127" s="4">
        <v>2016</v>
      </c>
      <c r="B127" s="4" t="s">
        <v>145</v>
      </c>
      <c r="C127" s="4" t="s">
        <v>230</v>
      </c>
      <c r="D127" s="14">
        <v>42380</v>
      </c>
      <c r="E127" s="4" t="s">
        <v>215</v>
      </c>
      <c r="F127" s="4">
        <v>320</v>
      </c>
      <c r="G127" s="4" t="s">
        <v>41</v>
      </c>
      <c r="H127" s="4"/>
      <c r="I127" s="4"/>
      <c r="J127" s="4"/>
      <c r="K127" s="4"/>
      <c r="L127" s="4"/>
      <c r="M127" s="4">
        <v>116.15</v>
      </c>
      <c r="N127" s="4">
        <v>92.5</v>
      </c>
      <c r="O127" s="4"/>
      <c r="P127" s="4">
        <v>528.65</v>
      </c>
      <c r="Q127" s="4"/>
    </row>
    <row r="128" spans="1:17" x14ac:dyDescent="0.35">
      <c r="A128" s="4">
        <v>2016</v>
      </c>
      <c r="B128" s="4" t="s">
        <v>145</v>
      </c>
      <c r="C128" s="4" t="s">
        <v>231</v>
      </c>
      <c r="D128" s="4" t="s">
        <v>231</v>
      </c>
      <c r="E128" s="4" t="s">
        <v>215</v>
      </c>
      <c r="F128" s="4"/>
      <c r="G128" s="4"/>
      <c r="H128" s="4"/>
      <c r="I128" s="4"/>
      <c r="J128" s="4"/>
      <c r="K128" s="4">
        <v>15</v>
      </c>
      <c r="L128" s="4"/>
      <c r="M128" s="4">
        <v>116.15</v>
      </c>
      <c r="N128" s="4">
        <v>92.5</v>
      </c>
      <c r="O128" s="4"/>
      <c r="P128" s="4">
        <v>15</v>
      </c>
      <c r="Q128" s="4"/>
    </row>
    <row r="129" spans="1:17" x14ac:dyDescent="0.35">
      <c r="A129" s="4">
        <v>2016</v>
      </c>
      <c r="B129" s="4" t="s">
        <v>232</v>
      </c>
      <c r="C129" s="4" t="s">
        <v>233</v>
      </c>
      <c r="D129" s="4" t="s">
        <v>234</v>
      </c>
      <c r="E129" s="4" t="s">
        <v>215</v>
      </c>
      <c r="F129" s="4">
        <v>320</v>
      </c>
      <c r="G129" s="4" t="s">
        <v>129</v>
      </c>
      <c r="H129" s="4"/>
      <c r="I129" s="4"/>
      <c r="J129" s="4"/>
      <c r="K129" s="4"/>
      <c r="L129" s="4"/>
      <c r="M129" s="4">
        <v>232.3</v>
      </c>
      <c r="N129" s="4">
        <v>144</v>
      </c>
      <c r="O129" s="4"/>
      <c r="P129" s="4">
        <v>696.3</v>
      </c>
      <c r="Q129" s="4"/>
    </row>
    <row r="130" spans="1:17" x14ac:dyDescent="0.35">
      <c r="A130" s="4">
        <v>2016</v>
      </c>
      <c r="B130" s="4" t="s">
        <v>145</v>
      </c>
      <c r="C130" s="4" t="s">
        <v>235</v>
      </c>
      <c r="D130" s="4" t="s">
        <v>236</v>
      </c>
      <c r="E130" s="4" t="s">
        <v>215</v>
      </c>
      <c r="F130" s="4"/>
      <c r="G130" s="4"/>
      <c r="H130" s="4"/>
      <c r="I130" s="4"/>
      <c r="J130" s="4">
        <v>71.5</v>
      </c>
      <c r="K130" s="4">
        <v>63</v>
      </c>
      <c r="L130" s="4"/>
      <c r="M130" s="4">
        <v>604</v>
      </c>
      <c r="N130" s="4">
        <v>280.25</v>
      </c>
      <c r="O130" s="4"/>
      <c r="P130" s="4">
        <v>1018.75</v>
      </c>
      <c r="Q130" s="4"/>
    </row>
    <row r="131" spans="1:17" x14ac:dyDescent="0.35">
      <c r="A131" s="4">
        <v>2016</v>
      </c>
      <c r="B131" s="4" t="s">
        <v>145</v>
      </c>
      <c r="C131" s="14">
        <v>42684</v>
      </c>
      <c r="D131" s="4" t="s">
        <v>237</v>
      </c>
      <c r="E131" s="4" t="s">
        <v>215</v>
      </c>
      <c r="F131" s="4">
        <v>570</v>
      </c>
      <c r="G131" s="4" t="s">
        <v>54</v>
      </c>
      <c r="H131" s="4"/>
      <c r="I131" s="4"/>
      <c r="J131" s="4"/>
      <c r="K131" s="4"/>
      <c r="L131" s="4"/>
      <c r="M131" s="4">
        <v>232.3</v>
      </c>
      <c r="N131" s="4">
        <v>133.5</v>
      </c>
      <c r="O131" s="4"/>
      <c r="P131" s="4">
        <v>935.8</v>
      </c>
      <c r="Q131" s="4"/>
    </row>
    <row r="132" spans="1:17" x14ac:dyDescent="0.35">
      <c r="A132" s="4">
        <v>2016</v>
      </c>
      <c r="B132" s="4" t="s">
        <v>145</v>
      </c>
      <c r="C132" s="14">
        <v>42439</v>
      </c>
      <c r="D132" s="14">
        <v>42531</v>
      </c>
      <c r="E132" s="4" t="s">
        <v>238</v>
      </c>
      <c r="F132" s="4">
        <v>687</v>
      </c>
      <c r="G132" s="4" t="s">
        <v>129</v>
      </c>
      <c r="H132" s="4"/>
      <c r="I132" s="4"/>
      <c r="J132" s="4"/>
      <c r="K132" s="4"/>
      <c r="L132" s="4"/>
      <c r="M132" s="4">
        <v>232.3</v>
      </c>
      <c r="N132" s="4">
        <v>185</v>
      </c>
      <c r="O132" s="4"/>
      <c r="P132" s="4">
        <v>1104.3</v>
      </c>
      <c r="Q132" s="4"/>
    </row>
    <row r="133" spans="1:17" x14ac:dyDescent="0.35">
      <c r="A133" s="4">
        <v>2016</v>
      </c>
      <c r="B133" s="4" t="s">
        <v>182</v>
      </c>
      <c r="C133" s="4" t="s">
        <v>239</v>
      </c>
      <c r="D133" s="4" t="s">
        <v>240</v>
      </c>
      <c r="E133" s="4" t="s">
        <v>241</v>
      </c>
      <c r="F133" s="4">
        <v>160</v>
      </c>
      <c r="G133" s="4" t="s">
        <v>129</v>
      </c>
      <c r="H133" s="4"/>
      <c r="I133" s="4"/>
      <c r="J133" s="4"/>
      <c r="K133" s="4"/>
      <c r="L133" s="4"/>
      <c r="M133" s="4">
        <v>490.43</v>
      </c>
      <c r="N133" s="4">
        <v>144</v>
      </c>
      <c r="O133" s="4"/>
      <c r="P133" s="4">
        <v>794.43</v>
      </c>
      <c r="Q133" s="4"/>
    </row>
    <row r="134" spans="1:17" x14ac:dyDescent="0.35">
      <c r="A134" s="4">
        <v>2016</v>
      </c>
      <c r="B134" s="4" t="s">
        <v>182</v>
      </c>
      <c r="C134" s="4" t="s">
        <v>242</v>
      </c>
      <c r="D134" s="4" t="s">
        <v>243</v>
      </c>
      <c r="E134" s="4" t="s">
        <v>238</v>
      </c>
      <c r="F134" s="4">
        <v>320</v>
      </c>
      <c r="G134" s="4" t="s">
        <v>41</v>
      </c>
      <c r="H134" s="4"/>
      <c r="I134" s="4"/>
      <c r="J134" s="4"/>
      <c r="K134" s="4"/>
      <c r="L134" s="4"/>
      <c r="M134" s="4">
        <v>299.66000000000003</v>
      </c>
      <c r="N134" s="4">
        <v>144</v>
      </c>
      <c r="O134" s="4"/>
      <c r="P134" s="4">
        <v>763.66</v>
      </c>
      <c r="Q134" s="4"/>
    </row>
    <row r="135" spans="1:17" x14ac:dyDescent="0.35">
      <c r="A135" s="4">
        <v>2016</v>
      </c>
      <c r="B135" s="4" t="s">
        <v>182</v>
      </c>
      <c r="C135" s="4" t="s">
        <v>244</v>
      </c>
      <c r="D135" s="4" t="s">
        <v>245</v>
      </c>
      <c r="E135" s="4" t="s">
        <v>238</v>
      </c>
      <c r="F135" s="4">
        <v>320</v>
      </c>
      <c r="G135" s="4" t="s">
        <v>41</v>
      </c>
      <c r="H135" s="4"/>
      <c r="I135" s="4"/>
      <c r="J135" s="4"/>
      <c r="K135" s="4"/>
      <c r="L135" s="4"/>
      <c r="M135" s="4">
        <v>299.66000000000003</v>
      </c>
      <c r="N135" s="4">
        <v>144</v>
      </c>
      <c r="O135" s="4"/>
      <c r="P135" s="4">
        <v>763.66</v>
      </c>
      <c r="Q135" s="4"/>
    </row>
    <row r="136" spans="1:17" x14ac:dyDescent="0.35">
      <c r="A136" s="4">
        <v>2016</v>
      </c>
      <c r="B136" s="4" t="s">
        <v>182</v>
      </c>
      <c r="C136" s="14">
        <v>42530</v>
      </c>
      <c r="D136" s="14">
        <v>42591</v>
      </c>
      <c r="E136" s="4" t="s">
        <v>241</v>
      </c>
      <c r="F136" s="4">
        <v>320</v>
      </c>
      <c r="G136" s="4" t="s">
        <v>129</v>
      </c>
      <c r="H136" s="4"/>
      <c r="I136" s="4"/>
      <c r="J136" s="4"/>
      <c r="K136" s="4"/>
      <c r="L136" s="4"/>
      <c r="M136" s="4">
        <v>299.66000000000003</v>
      </c>
      <c r="N136" s="4">
        <v>144</v>
      </c>
      <c r="O136" s="4"/>
      <c r="P136" s="4">
        <v>763.66</v>
      </c>
      <c r="Q136" s="4"/>
    </row>
    <row r="137" spans="1:17" x14ac:dyDescent="0.35">
      <c r="A137" s="4">
        <v>2016</v>
      </c>
      <c r="B137" s="4" t="s">
        <v>246</v>
      </c>
      <c r="C137" s="4" t="s">
        <v>247</v>
      </c>
      <c r="D137" s="14">
        <v>42378</v>
      </c>
      <c r="E137" s="4" t="s">
        <v>238</v>
      </c>
      <c r="F137" s="4">
        <v>209</v>
      </c>
      <c r="G137" s="4" t="s">
        <v>54</v>
      </c>
      <c r="H137" s="4"/>
      <c r="I137" s="4"/>
      <c r="J137" s="4"/>
      <c r="K137" s="4">
        <v>5</v>
      </c>
      <c r="L137" s="4"/>
      <c r="M137" s="4">
        <v>485.5</v>
      </c>
      <c r="N137" s="4">
        <v>144</v>
      </c>
      <c r="O137" s="4"/>
      <c r="P137" s="4">
        <v>1050.5</v>
      </c>
      <c r="Q137" s="4"/>
    </row>
    <row r="138" spans="1:17" x14ac:dyDescent="0.35">
      <c r="A138" s="4"/>
      <c r="B138" s="4"/>
      <c r="C138" s="4"/>
      <c r="D138" s="4"/>
      <c r="E138" s="4"/>
      <c r="F138" s="4">
        <v>207</v>
      </c>
      <c r="G138" s="4" t="s">
        <v>129</v>
      </c>
      <c r="H138" s="4"/>
      <c r="I138" s="4"/>
      <c r="J138" s="4"/>
      <c r="K138" s="4"/>
      <c r="L138" s="4"/>
      <c r="M138" s="4"/>
      <c r="N138" s="4"/>
      <c r="O138" s="4"/>
      <c r="P138" s="4"/>
      <c r="Q138" s="4"/>
    </row>
    <row r="139" spans="1:17" x14ac:dyDescent="0.35">
      <c r="A139" s="4">
        <v>2016</v>
      </c>
      <c r="B139" s="4" t="s">
        <v>246</v>
      </c>
      <c r="C139" s="4" t="s">
        <v>248</v>
      </c>
      <c r="D139" s="4" t="s">
        <v>249</v>
      </c>
      <c r="E139" s="4" t="s">
        <v>241</v>
      </c>
      <c r="F139" s="4">
        <v>209</v>
      </c>
      <c r="G139" s="4" t="s">
        <v>54</v>
      </c>
      <c r="H139" s="4"/>
      <c r="I139" s="4"/>
      <c r="J139" s="4"/>
      <c r="K139" s="4"/>
      <c r="L139" s="4"/>
      <c r="M139" s="4">
        <v>485.5</v>
      </c>
      <c r="N139" s="4">
        <v>144</v>
      </c>
      <c r="O139" s="4">
        <v>6.05</v>
      </c>
      <c r="P139" s="4">
        <v>1051.55</v>
      </c>
      <c r="Q139" s="4"/>
    </row>
    <row r="140" spans="1:17" x14ac:dyDescent="0.35">
      <c r="A140" s="4"/>
      <c r="B140" s="4"/>
      <c r="C140" s="4"/>
      <c r="D140" s="4"/>
      <c r="E140" s="4"/>
      <c r="F140" s="4">
        <v>207</v>
      </c>
      <c r="G140" s="4" t="s">
        <v>129</v>
      </c>
      <c r="H140" s="4"/>
      <c r="I140" s="4"/>
      <c r="J140" s="4"/>
      <c r="K140" s="4"/>
      <c r="L140" s="4"/>
      <c r="M140" s="4"/>
      <c r="N140" s="4"/>
      <c r="O140" s="4"/>
      <c r="P140" s="4"/>
      <c r="Q140" s="4"/>
    </row>
    <row r="141" spans="1:17" x14ac:dyDescent="0.35">
      <c r="A141" s="4">
        <v>2016</v>
      </c>
      <c r="B141" s="4" t="s">
        <v>246</v>
      </c>
      <c r="C141" s="4" t="s">
        <v>250</v>
      </c>
      <c r="D141" s="4" t="s">
        <v>251</v>
      </c>
      <c r="E141" s="4" t="s">
        <v>238</v>
      </c>
      <c r="F141" s="4">
        <v>209</v>
      </c>
      <c r="G141" s="4" t="s">
        <v>252</v>
      </c>
      <c r="H141" s="4"/>
      <c r="I141" s="4"/>
      <c r="J141" s="4"/>
      <c r="K141" s="4"/>
      <c r="L141" s="4"/>
      <c r="M141" s="4">
        <v>485.5</v>
      </c>
      <c r="N141" s="4">
        <v>144</v>
      </c>
      <c r="O141" s="4"/>
      <c r="P141" s="4">
        <v>1045.5</v>
      </c>
      <c r="Q141" s="4"/>
    </row>
    <row r="142" spans="1:17" x14ac:dyDescent="0.35">
      <c r="A142" s="4"/>
      <c r="B142" s="4"/>
      <c r="C142" s="4"/>
      <c r="D142" s="4"/>
      <c r="E142" s="4"/>
      <c r="F142" s="4">
        <v>207</v>
      </c>
      <c r="G142" s="4" t="s">
        <v>129</v>
      </c>
      <c r="H142" s="4"/>
      <c r="I142" s="4"/>
      <c r="J142" s="4"/>
      <c r="K142" s="4"/>
      <c r="L142" s="4"/>
      <c r="M142" s="4"/>
      <c r="N142" s="4"/>
      <c r="O142" s="4"/>
      <c r="P142" s="4"/>
      <c r="Q142" s="4"/>
    </row>
    <row r="143" spans="1:17" x14ac:dyDescent="0.35">
      <c r="A143" s="4">
        <v>2016</v>
      </c>
      <c r="B143" s="4" t="s">
        <v>246</v>
      </c>
      <c r="C143" s="14">
        <v>42621</v>
      </c>
      <c r="D143" s="14">
        <v>42682</v>
      </c>
      <c r="E143" s="4" t="s">
        <v>238</v>
      </c>
      <c r="F143" s="4">
        <v>209</v>
      </c>
      <c r="G143" s="4" t="s">
        <v>54</v>
      </c>
      <c r="H143" s="4"/>
      <c r="I143" s="4"/>
      <c r="J143" s="4"/>
      <c r="K143" s="4"/>
      <c r="L143" s="4"/>
      <c r="M143" s="4">
        <v>485.5</v>
      </c>
      <c r="N143" s="4">
        <v>144</v>
      </c>
      <c r="O143" s="4"/>
      <c r="P143" s="4">
        <v>1045.5</v>
      </c>
      <c r="Q143" s="4"/>
    </row>
    <row r="144" spans="1:17" x14ac:dyDescent="0.35">
      <c r="A144" s="4"/>
      <c r="B144" s="4"/>
      <c r="C144" s="4"/>
      <c r="D144" s="4"/>
      <c r="E144" s="4"/>
      <c r="F144" s="4">
        <v>207</v>
      </c>
      <c r="G144" s="4" t="s">
        <v>129</v>
      </c>
      <c r="H144" s="4"/>
      <c r="I144" s="4"/>
      <c r="J144" s="4"/>
      <c r="K144" s="4"/>
      <c r="L144" s="4"/>
      <c r="M144" s="4"/>
      <c r="N144" s="4"/>
      <c r="O144" s="4"/>
      <c r="P144" s="4"/>
      <c r="Q144" s="4"/>
    </row>
    <row r="145" spans="1:17" x14ac:dyDescent="0.35">
      <c r="A145" s="4">
        <v>2016</v>
      </c>
      <c r="B145" s="4" t="s">
        <v>253</v>
      </c>
      <c r="C145" s="14">
        <v>42468</v>
      </c>
      <c r="D145" s="14">
        <v>42498</v>
      </c>
      <c r="E145" s="4" t="s">
        <v>238</v>
      </c>
      <c r="F145" s="4">
        <v>418</v>
      </c>
      <c r="G145" s="4" t="s">
        <v>54</v>
      </c>
      <c r="H145" s="4"/>
      <c r="I145" s="4"/>
      <c r="J145" s="4"/>
      <c r="K145" s="4"/>
      <c r="L145" s="4"/>
      <c r="M145" s="4">
        <v>242.75</v>
      </c>
      <c r="N145" s="4">
        <v>92.5</v>
      </c>
      <c r="O145" s="4"/>
      <c r="P145" s="4">
        <v>753.25</v>
      </c>
      <c r="Q145" s="4"/>
    </row>
    <row r="146" spans="1:17" x14ac:dyDescent="0.35">
      <c r="A146" s="4">
        <v>2016</v>
      </c>
      <c r="B146" s="4" t="s">
        <v>246</v>
      </c>
      <c r="C146" s="4" t="s">
        <v>254</v>
      </c>
      <c r="D146" s="4" t="s">
        <v>255</v>
      </c>
      <c r="E146" s="4" t="s">
        <v>238</v>
      </c>
      <c r="F146" s="4">
        <v>418</v>
      </c>
      <c r="G146" s="4" t="s">
        <v>54</v>
      </c>
      <c r="H146" s="4"/>
      <c r="I146" s="4"/>
      <c r="J146" s="4"/>
      <c r="K146" s="4"/>
      <c r="L146" s="4"/>
      <c r="M146" s="4">
        <v>520.34</v>
      </c>
      <c r="N146" s="4">
        <v>144</v>
      </c>
      <c r="O146" s="4"/>
      <c r="P146" s="4">
        <v>1082.3399999999999</v>
      </c>
      <c r="Q146" s="4"/>
    </row>
    <row r="147" spans="1:17" x14ac:dyDescent="0.35">
      <c r="A147" s="4">
        <v>2016</v>
      </c>
      <c r="B147" s="4" t="s">
        <v>30</v>
      </c>
      <c r="C147" s="4" t="s">
        <v>256</v>
      </c>
      <c r="D147" s="4" t="s">
        <v>257</v>
      </c>
      <c r="E147" s="4" t="s">
        <v>238</v>
      </c>
      <c r="F147" s="4">
        <v>418</v>
      </c>
      <c r="G147" s="4" t="s">
        <v>54</v>
      </c>
      <c r="H147" s="4"/>
      <c r="I147" s="4"/>
      <c r="J147" s="4"/>
      <c r="K147" s="4"/>
      <c r="L147" s="4"/>
      <c r="M147" s="4">
        <v>462.28</v>
      </c>
      <c r="N147" s="4">
        <v>144</v>
      </c>
      <c r="O147" s="4"/>
      <c r="P147" s="4">
        <v>1024.28</v>
      </c>
      <c r="Q147" s="4"/>
    </row>
    <row r="148" spans="1:17" x14ac:dyDescent="0.35">
      <c r="A148" s="4">
        <v>2016</v>
      </c>
      <c r="B148" s="4" t="s">
        <v>30</v>
      </c>
      <c r="C148" s="14">
        <v>42711</v>
      </c>
      <c r="D148" s="4" t="s">
        <v>258</v>
      </c>
      <c r="E148" s="4" t="s">
        <v>238</v>
      </c>
      <c r="F148" s="4">
        <v>418</v>
      </c>
      <c r="G148" s="4" t="s">
        <v>252</v>
      </c>
      <c r="H148" s="4"/>
      <c r="I148" s="4"/>
      <c r="J148" s="4"/>
      <c r="K148" s="4"/>
      <c r="L148" s="4"/>
      <c r="M148" s="4">
        <v>462.28</v>
      </c>
      <c r="N148" s="4">
        <v>144</v>
      </c>
      <c r="O148" s="4"/>
      <c r="P148" s="4">
        <v>1024.28</v>
      </c>
      <c r="Q148" s="4"/>
    </row>
    <row r="149" spans="1:17" x14ac:dyDescent="0.35">
      <c r="A149" s="4">
        <v>2016</v>
      </c>
      <c r="B149" s="4" t="s">
        <v>30</v>
      </c>
      <c r="C149" s="14">
        <v>42528</v>
      </c>
      <c r="D149" s="14">
        <v>42589</v>
      </c>
      <c r="E149" s="4" t="s">
        <v>238</v>
      </c>
      <c r="F149" s="4">
        <v>420.74</v>
      </c>
      <c r="G149" s="4" t="s">
        <v>41</v>
      </c>
      <c r="H149" s="4"/>
      <c r="I149" s="4"/>
      <c r="J149" s="4"/>
      <c r="K149" s="4"/>
      <c r="L149" s="4"/>
      <c r="M149" s="4">
        <v>336.84</v>
      </c>
      <c r="N149" s="4">
        <v>154.5</v>
      </c>
      <c r="O149" s="4">
        <v>6.05</v>
      </c>
      <c r="P149" s="4">
        <v>918.13</v>
      </c>
      <c r="Q149" s="4"/>
    </row>
    <row r="150" spans="1:17" x14ac:dyDescent="0.35">
      <c r="A150" s="4">
        <v>2016</v>
      </c>
      <c r="B150" s="4" t="s">
        <v>30</v>
      </c>
      <c r="C150" s="4" t="s">
        <v>259</v>
      </c>
      <c r="D150" s="4" t="s">
        <v>260</v>
      </c>
      <c r="E150" s="4" t="s">
        <v>238</v>
      </c>
      <c r="F150" s="4">
        <v>410</v>
      </c>
      <c r="G150" s="4" t="s">
        <v>129</v>
      </c>
      <c r="H150" s="4"/>
      <c r="I150" s="4"/>
      <c r="J150" s="4"/>
      <c r="K150" s="4">
        <v>57.85</v>
      </c>
      <c r="L150" s="4"/>
      <c r="M150" s="4">
        <v>227.5</v>
      </c>
      <c r="N150" s="4">
        <v>63.75</v>
      </c>
      <c r="O150" s="4"/>
      <c r="P150" s="4">
        <v>809.94</v>
      </c>
      <c r="Q150" s="4"/>
    </row>
    <row r="151" spans="1:17" x14ac:dyDescent="0.35">
      <c r="A151" s="4">
        <v>2016</v>
      </c>
      <c r="B151" s="4" t="s">
        <v>261</v>
      </c>
      <c r="C151" s="4" t="s">
        <v>262</v>
      </c>
      <c r="D151" s="4" t="s">
        <v>263</v>
      </c>
      <c r="E151" s="4" t="s">
        <v>264</v>
      </c>
      <c r="F151" s="4">
        <v>418</v>
      </c>
      <c r="G151" s="4" t="s">
        <v>54</v>
      </c>
      <c r="H151" s="4"/>
      <c r="I151" s="4"/>
      <c r="J151" s="4"/>
      <c r="K151" s="4"/>
      <c r="L151" s="4">
        <v>105</v>
      </c>
      <c r="M151" s="4">
        <v>444.14</v>
      </c>
      <c r="N151" s="4">
        <v>63.75</v>
      </c>
      <c r="O151" s="4"/>
      <c r="P151" s="4">
        <v>1030.8900000000001</v>
      </c>
      <c r="Q151" s="4" t="s">
        <v>265</v>
      </c>
    </row>
    <row r="152" spans="1:17" x14ac:dyDescent="0.35">
      <c r="A152" s="4">
        <v>2016</v>
      </c>
      <c r="B152" s="4" t="s">
        <v>32</v>
      </c>
      <c r="C152" s="14">
        <v>42648</v>
      </c>
      <c r="D152" s="4" t="s">
        <v>266</v>
      </c>
      <c r="E152" s="4" t="s">
        <v>267</v>
      </c>
      <c r="F152" s="4">
        <v>1513.57</v>
      </c>
      <c r="G152" s="4" t="s">
        <v>22</v>
      </c>
      <c r="H152" s="4"/>
      <c r="I152" s="4"/>
      <c r="J152" s="4"/>
      <c r="K152" s="4"/>
      <c r="L152" s="4">
        <v>148.80000000000001</v>
      </c>
      <c r="M152" s="4">
        <v>938.6</v>
      </c>
      <c r="N152" s="4">
        <v>171.25</v>
      </c>
      <c r="O152" s="4"/>
      <c r="P152" s="4">
        <v>2772.22</v>
      </c>
      <c r="Q152" s="4" t="s">
        <v>268</v>
      </c>
    </row>
    <row r="153" spans="1:17" x14ac:dyDescent="0.35">
      <c r="A153" s="4">
        <v>2016</v>
      </c>
      <c r="B153" s="4" t="s">
        <v>57</v>
      </c>
      <c r="C153" s="4" t="s">
        <v>269</v>
      </c>
      <c r="D153" s="4" t="s">
        <v>270</v>
      </c>
      <c r="E153" s="4" t="s">
        <v>271</v>
      </c>
      <c r="F153" s="4"/>
      <c r="G153" s="4"/>
      <c r="H153" s="4"/>
      <c r="I153" s="4"/>
      <c r="J153" s="4"/>
      <c r="K153" s="4"/>
      <c r="L153" s="4">
        <v>142.13</v>
      </c>
      <c r="M153" s="4">
        <v>170.49</v>
      </c>
      <c r="N153" s="4"/>
      <c r="O153" s="4"/>
      <c r="P153" s="4">
        <v>312.62</v>
      </c>
      <c r="Q153" s="4" t="s">
        <v>272</v>
      </c>
    </row>
    <row r="154" spans="1:17" x14ac:dyDescent="0.35">
      <c r="A154" s="4">
        <v>2016</v>
      </c>
      <c r="B154" s="4" t="s">
        <v>199</v>
      </c>
      <c r="C154" s="14">
        <v>42708</v>
      </c>
      <c r="D154" s="4" t="s">
        <v>273</v>
      </c>
      <c r="E154" s="4" t="s">
        <v>271</v>
      </c>
      <c r="F154" s="4">
        <v>558</v>
      </c>
      <c r="G154" s="4" t="s">
        <v>54</v>
      </c>
      <c r="H154" s="4"/>
      <c r="I154" s="4"/>
      <c r="J154" s="4"/>
      <c r="K154" s="4"/>
      <c r="L154" s="4">
        <v>11</v>
      </c>
      <c r="M154" s="4">
        <v>560.46</v>
      </c>
      <c r="N154" s="4">
        <v>83.75</v>
      </c>
      <c r="O154" s="4"/>
      <c r="P154" s="4">
        <v>1213.21</v>
      </c>
      <c r="Q154" s="4" t="s">
        <v>274</v>
      </c>
    </row>
    <row r="155" spans="1:17" x14ac:dyDescent="0.35">
      <c r="A155" s="4">
        <v>2016</v>
      </c>
      <c r="B155" s="4" t="s">
        <v>199</v>
      </c>
      <c r="C155" s="4" t="s">
        <v>275</v>
      </c>
      <c r="D155" s="14">
        <v>42404</v>
      </c>
      <c r="E155" s="4" t="s">
        <v>267</v>
      </c>
      <c r="F155" s="4">
        <v>467.51</v>
      </c>
      <c r="G155" s="4" t="s">
        <v>276</v>
      </c>
      <c r="H155" s="4"/>
      <c r="I155" s="4"/>
      <c r="J155" s="4"/>
      <c r="K155" s="4"/>
      <c r="L155" s="4">
        <v>143</v>
      </c>
      <c r="M155" s="4">
        <v>432.12</v>
      </c>
      <c r="N155" s="4">
        <v>63.75</v>
      </c>
      <c r="O155" s="4">
        <v>157.5</v>
      </c>
      <c r="P155" s="4">
        <v>1263.8800000000001</v>
      </c>
      <c r="Q155" s="4" t="s">
        <v>277</v>
      </c>
    </row>
    <row r="156" spans="1:17" x14ac:dyDescent="0.35">
      <c r="A156" s="4">
        <v>2016</v>
      </c>
      <c r="B156" s="4" t="s">
        <v>127</v>
      </c>
      <c r="C156" s="14">
        <v>42707</v>
      </c>
      <c r="D156" s="4" t="s">
        <v>278</v>
      </c>
      <c r="E156" s="4" t="s">
        <v>74</v>
      </c>
      <c r="F156" s="4">
        <v>318</v>
      </c>
      <c r="G156" s="4" t="s">
        <v>54</v>
      </c>
      <c r="H156" s="4"/>
      <c r="I156" s="4"/>
      <c r="J156" s="4"/>
      <c r="K156" s="4"/>
      <c r="L156" s="4"/>
      <c r="M156" s="4">
        <v>289.99</v>
      </c>
      <c r="N156" s="4"/>
      <c r="O156" s="4"/>
      <c r="P156" s="4">
        <v>607.99</v>
      </c>
      <c r="Q156" s="4" t="s">
        <v>279</v>
      </c>
    </row>
    <row r="157" spans="1:17" x14ac:dyDescent="0.35">
      <c r="A157" s="4">
        <v>2016</v>
      </c>
      <c r="B157" s="4" t="s">
        <v>127</v>
      </c>
      <c r="C157" s="4" t="s">
        <v>280</v>
      </c>
      <c r="D157" s="14">
        <v>42432</v>
      </c>
      <c r="E157" s="4" t="s">
        <v>281</v>
      </c>
      <c r="F157" s="4">
        <v>0</v>
      </c>
      <c r="G157" s="4" t="s">
        <v>22</v>
      </c>
      <c r="H157" s="4"/>
      <c r="I157" s="4"/>
      <c r="J157" s="4"/>
      <c r="K157" s="4"/>
      <c r="L157" s="4">
        <v>264.31</v>
      </c>
      <c r="M157" s="4">
        <v>1431.18</v>
      </c>
      <c r="N157" s="4">
        <v>603.99</v>
      </c>
      <c r="O157" s="4"/>
      <c r="P157" s="4">
        <v>2299.48</v>
      </c>
      <c r="Q157" s="4" t="s">
        <v>282</v>
      </c>
    </row>
    <row r="158" spans="1:17" x14ac:dyDescent="0.35">
      <c r="A158" s="4">
        <v>2016</v>
      </c>
      <c r="B158" s="4" t="s">
        <v>166</v>
      </c>
      <c r="C158" s="4" t="s">
        <v>283</v>
      </c>
      <c r="D158" s="4" t="s">
        <v>284</v>
      </c>
      <c r="E158" s="4" t="s">
        <v>131</v>
      </c>
      <c r="F158" s="4">
        <v>578</v>
      </c>
      <c r="G158" s="4" t="s">
        <v>54</v>
      </c>
      <c r="H158" s="4"/>
      <c r="I158" s="4"/>
      <c r="J158" s="4"/>
      <c r="K158" s="4"/>
      <c r="L158" s="4">
        <v>10</v>
      </c>
      <c r="M158" s="4">
        <v>151.57</v>
      </c>
      <c r="N158" s="4">
        <v>53.25</v>
      </c>
      <c r="O158" s="4"/>
      <c r="P158" s="4">
        <v>792.82</v>
      </c>
      <c r="Q158" s="4" t="s">
        <v>285</v>
      </c>
    </row>
    <row r="159" spans="1:17" x14ac:dyDescent="0.35">
      <c r="A159" s="4">
        <v>2016</v>
      </c>
      <c r="B159" s="4" t="s">
        <v>166</v>
      </c>
      <c r="C159" s="14">
        <v>42319</v>
      </c>
      <c r="D159" s="4" t="s">
        <v>286</v>
      </c>
      <c r="E159" s="4" t="s">
        <v>159</v>
      </c>
      <c r="F159" s="4">
        <v>438</v>
      </c>
      <c r="G159" s="4" t="s">
        <v>54</v>
      </c>
      <c r="H159" s="4">
        <v>0</v>
      </c>
      <c r="I159" s="4">
        <v>0</v>
      </c>
      <c r="J159" s="4">
        <v>0</v>
      </c>
      <c r="K159" s="4">
        <v>0</v>
      </c>
      <c r="L159" s="4">
        <v>18</v>
      </c>
      <c r="M159" s="4">
        <v>303.14</v>
      </c>
      <c r="N159" s="4">
        <v>76</v>
      </c>
      <c r="O159" s="4">
        <v>0</v>
      </c>
      <c r="P159" s="4">
        <v>835.14</v>
      </c>
      <c r="Q159" s="4" t="s">
        <v>287</v>
      </c>
    </row>
    <row r="160" spans="1:17" x14ac:dyDescent="0.35">
      <c r="A160" s="4">
        <v>2015</v>
      </c>
      <c r="B160" s="4" t="s">
        <v>141</v>
      </c>
      <c r="C160" s="4" t="s">
        <v>288</v>
      </c>
      <c r="D160" s="4" t="s">
        <v>289</v>
      </c>
      <c r="E160" s="4" t="s">
        <v>159</v>
      </c>
      <c r="F160" s="4">
        <v>2293.13</v>
      </c>
      <c r="G160" s="4" t="s">
        <v>290</v>
      </c>
      <c r="H160" s="4">
        <v>0</v>
      </c>
      <c r="I160" s="4">
        <v>0</v>
      </c>
      <c r="J160" s="4">
        <v>0</v>
      </c>
      <c r="K160" s="4">
        <v>0</v>
      </c>
      <c r="L160" s="4">
        <v>98.6</v>
      </c>
      <c r="M160" s="4">
        <v>1510.73</v>
      </c>
      <c r="N160" s="4">
        <v>246.51</v>
      </c>
      <c r="O160" s="4">
        <v>55.3</v>
      </c>
      <c r="P160" s="4">
        <v>4204.2700000000004</v>
      </c>
      <c r="Q160" s="4" t="s">
        <v>291</v>
      </c>
    </row>
    <row r="161" spans="1:17" x14ac:dyDescent="0.35">
      <c r="A161" s="4">
        <v>2015</v>
      </c>
      <c r="B161" s="4" t="s">
        <v>145</v>
      </c>
      <c r="C161" s="4" t="s">
        <v>292</v>
      </c>
      <c r="D161" s="4" t="s">
        <v>293</v>
      </c>
      <c r="E161" s="4" t="s">
        <v>131</v>
      </c>
      <c r="F161" s="4">
        <v>623.96</v>
      </c>
      <c r="G161" s="4" t="s">
        <v>276</v>
      </c>
      <c r="H161" s="4">
        <v>0</v>
      </c>
      <c r="I161" s="4">
        <v>0</v>
      </c>
      <c r="J161" s="4">
        <v>0</v>
      </c>
      <c r="K161" s="4">
        <v>0</v>
      </c>
      <c r="L161" s="4">
        <v>63.05</v>
      </c>
      <c r="M161" s="4">
        <v>0</v>
      </c>
      <c r="N161" s="4">
        <v>0</v>
      </c>
      <c r="O161" s="4">
        <v>0</v>
      </c>
      <c r="P161" s="4">
        <v>687.01</v>
      </c>
      <c r="Q161" s="4" t="s">
        <v>294</v>
      </c>
    </row>
    <row r="162" spans="1:17" x14ac:dyDescent="0.35">
      <c r="A162" s="4">
        <v>2015</v>
      </c>
      <c r="B162" s="4" t="s">
        <v>145</v>
      </c>
      <c r="C162" s="14">
        <v>42104</v>
      </c>
      <c r="D162" s="14">
        <v>42226</v>
      </c>
      <c r="E162" s="4" t="s">
        <v>131</v>
      </c>
      <c r="F162" s="4">
        <v>972.56</v>
      </c>
      <c r="G162" s="4" t="s">
        <v>276</v>
      </c>
      <c r="H162" s="4">
        <v>0</v>
      </c>
      <c r="I162" s="4">
        <v>0</v>
      </c>
      <c r="J162" s="4">
        <v>0</v>
      </c>
      <c r="K162" s="4">
        <v>0</v>
      </c>
      <c r="L162" s="4">
        <v>171.45</v>
      </c>
      <c r="M162" s="4">
        <v>870.26</v>
      </c>
      <c r="N162" s="4">
        <v>104.75</v>
      </c>
      <c r="O162" s="4">
        <v>0</v>
      </c>
      <c r="P162" s="4">
        <v>2119.02</v>
      </c>
      <c r="Q162" s="4" t="s">
        <v>295</v>
      </c>
    </row>
    <row r="163" spans="1:17" x14ac:dyDescent="0.35">
      <c r="A163" s="4">
        <v>2015</v>
      </c>
      <c r="B163" s="4" t="s">
        <v>145</v>
      </c>
      <c r="C163" s="4" t="s">
        <v>296</v>
      </c>
      <c r="D163" s="4" t="s">
        <v>297</v>
      </c>
      <c r="E163" s="4" t="s">
        <v>131</v>
      </c>
      <c r="F163" s="4">
        <v>199</v>
      </c>
      <c r="G163" s="4" t="s">
        <v>54</v>
      </c>
      <c r="H163" s="4">
        <v>0</v>
      </c>
      <c r="I163" s="4">
        <v>0</v>
      </c>
      <c r="J163" s="4">
        <v>0</v>
      </c>
      <c r="K163" s="4">
        <v>40</v>
      </c>
      <c r="L163" s="4">
        <v>39</v>
      </c>
      <c r="M163" s="4">
        <v>201.25</v>
      </c>
      <c r="N163" s="4">
        <v>71.5</v>
      </c>
      <c r="O163" s="4">
        <v>0</v>
      </c>
      <c r="P163" s="4">
        <v>550.75</v>
      </c>
      <c r="Q163" s="4" t="s">
        <v>298</v>
      </c>
    </row>
    <row r="164" spans="1:17" x14ac:dyDescent="0.35">
      <c r="A164" s="4">
        <v>2015</v>
      </c>
      <c r="B164" s="4" t="s">
        <v>246</v>
      </c>
      <c r="C164" s="14">
        <v>42070</v>
      </c>
      <c r="D164" s="14">
        <v>42162</v>
      </c>
      <c r="E164" s="4" t="s">
        <v>299</v>
      </c>
      <c r="F164" s="4">
        <v>1715.5</v>
      </c>
      <c r="G164" s="4" t="s">
        <v>300</v>
      </c>
      <c r="H164" s="4">
        <v>0</v>
      </c>
      <c r="I164" s="4">
        <v>0</v>
      </c>
      <c r="J164" s="4">
        <v>0</v>
      </c>
      <c r="K164" s="4">
        <v>0</v>
      </c>
      <c r="L164" s="4">
        <v>367.12</v>
      </c>
      <c r="M164" s="4">
        <v>1165.96</v>
      </c>
      <c r="N164" s="4">
        <v>159.15</v>
      </c>
      <c r="O164" s="4">
        <v>106.5</v>
      </c>
      <c r="P164" s="4">
        <v>3514.23</v>
      </c>
      <c r="Q164" s="4" t="s">
        <v>301</v>
      </c>
    </row>
    <row r="165" spans="1:17" x14ac:dyDescent="0.35">
      <c r="A165" s="4">
        <v>2015</v>
      </c>
      <c r="B165" s="4" t="s">
        <v>89</v>
      </c>
      <c r="C165" s="14">
        <v>42191</v>
      </c>
      <c r="D165" s="4" t="s">
        <v>302</v>
      </c>
      <c r="E165" s="4" t="s">
        <v>303</v>
      </c>
      <c r="F165" s="4">
        <v>2464.66</v>
      </c>
      <c r="G165" s="4" t="s">
        <v>22</v>
      </c>
      <c r="H165" s="4">
        <v>0</v>
      </c>
      <c r="I165" s="4">
        <v>0</v>
      </c>
      <c r="J165" s="4">
        <v>0</v>
      </c>
      <c r="K165" s="4">
        <v>0</v>
      </c>
      <c r="L165" s="4">
        <v>54.49</v>
      </c>
      <c r="M165" s="4">
        <v>1045.43</v>
      </c>
      <c r="N165" s="4">
        <v>671.58</v>
      </c>
      <c r="O165" s="4">
        <v>78.739999999999995</v>
      </c>
      <c r="P165" s="4">
        <v>4314.8999999999996</v>
      </c>
      <c r="Q165" s="4" t="s">
        <v>304</v>
      </c>
    </row>
    <row r="166" spans="1:17" x14ac:dyDescent="0.35">
      <c r="A166" s="4">
        <v>2015</v>
      </c>
      <c r="B166" s="4" t="s">
        <v>32</v>
      </c>
      <c r="C166" s="14">
        <v>42010</v>
      </c>
      <c r="D166" s="14">
        <v>42041</v>
      </c>
      <c r="E166" s="4" t="s">
        <v>267</v>
      </c>
      <c r="F166" s="4">
        <v>398</v>
      </c>
      <c r="G166" s="4" t="s">
        <v>54</v>
      </c>
      <c r="H166" s="4">
        <v>0</v>
      </c>
      <c r="I166" s="4">
        <v>0</v>
      </c>
      <c r="J166" s="4">
        <v>0</v>
      </c>
      <c r="K166" s="4">
        <v>0</v>
      </c>
      <c r="L166" s="4">
        <v>25</v>
      </c>
      <c r="M166" s="4">
        <v>178.25</v>
      </c>
      <c r="N166" s="4">
        <v>22.75</v>
      </c>
      <c r="O166" s="4">
        <v>0</v>
      </c>
      <c r="P166" s="4">
        <v>624</v>
      </c>
      <c r="Q166" s="4" t="s">
        <v>305</v>
      </c>
    </row>
    <row r="167" spans="1:17" x14ac:dyDescent="0.35">
      <c r="A167" s="4">
        <v>2015</v>
      </c>
      <c r="B167" s="4" t="s">
        <v>32</v>
      </c>
      <c r="C167" s="4" t="s">
        <v>306</v>
      </c>
      <c r="D167" s="4" t="s">
        <v>307</v>
      </c>
      <c r="E167" s="4" t="s">
        <v>303</v>
      </c>
      <c r="F167" s="4">
        <v>216.85</v>
      </c>
      <c r="G167" s="4" t="s">
        <v>22</v>
      </c>
      <c r="H167" s="4">
        <v>0</v>
      </c>
      <c r="I167" s="4">
        <v>0</v>
      </c>
      <c r="J167" s="4">
        <v>0</v>
      </c>
      <c r="K167" s="4">
        <v>0</v>
      </c>
      <c r="L167" s="4">
        <v>251</v>
      </c>
      <c r="M167" s="4">
        <v>691.36</v>
      </c>
      <c r="N167" s="4">
        <v>186.75</v>
      </c>
      <c r="O167" s="4">
        <v>30.51</v>
      </c>
      <c r="P167" s="4">
        <v>1376.47</v>
      </c>
      <c r="Q167" s="4" t="s">
        <v>308</v>
      </c>
    </row>
    <row r="168" spans="1:17" x14ac:dyDescent="0.35">
      <c r="A168" s="4">
        <v>2015</v>
      </c>
      <c r="B168" s="4" t="s">
        <v>57</v>
      </c>
      <c r="C168" s="4" t="s">
        <v>309</v>
      </c>
      <c r="D168" s="4" t="s">
        <v>310</v>
      </c>
      <c r="E168" s="4" t="s">
        <v>299</v>
      </c>
      <c r="F168" s="4">
        <v>474</v>
      </c>
      <c r="G168" s="4" t="s">
        <v>54</v>
      </c>
      <c r="H168" s="4">
        <v>0</v>
      </c>
      <c r="I168" s="4">
        <v>0</v>
      </c>
      <c r="J168" s="4">
        <v>0</v>
      </c>
      <c r="K168" s="4">
        <v>16</v>
      </c>
      <c r="L168" s="4">
        <v>43</v>
      </c>
      <c r="M168" s="4">
        <v>208.54</v>
      </c>
      <c r="N168" s="4">
        <v>63.75</v>
      </c>
      <c r="O168" s="4">
        <v>31</v>
      </c>
      <c r="P168" s="4">
        <v>836.29</v>
      </c>
      <c r="Q168" s="4" t="s">
        <v>311</v>
      </c>
    </row>
    <row r="169" spans="1:17" x14ac:dyDescent="0.35">
      <c r="A169" s="4">
        <v>2015</v>
      </c>
      <c r="B169" s="4" t="s">
        <v>57</v>
      </c>
      <c r="C169" s="4" t="s">
        <v>312</v>
      </c>
      <c r="D169" s="14">
        <v>42040</v>
      </c>
      <c r="E169" s="4" t="s">
        <v>313</v>
      </c>
      <c r="F169" s="4">
        <v>719.41</v>
      </c>
      <c r="G169" s="4" t="s">
        <v>314</v>
      </c>
      <c r="H169" s="4">
        <v>0</v>
      </c>
      <c r="I169" s="4">
        <v>0</v>
      </c>
      <c r="J169" s="4">
        <v>0</v>
      </c>
      <c r="K169" s="4">
        <v>0</v>
      </c>
      <c r="L169" s="4">
        <v>181</v>
      </c>
      <c r="M169" s="4">
        <v>173.59</v>
      </c>
      <c r="N169" s="4">
        <v>133.5</v>
      </c>
      <c r="O169" s="4">
        <v>26.25</v>
      </c>
      <c r="P169" s="4">
        <v>1233.75</v>
      </c>
      <c r="Q169" s="4" t="s">
        <v>315</v>
      </c>
    </row>
    <row r="170" spans="1:17" x14ac:dyDescent="0.35">
      <c r="A170" s="4">
        <v>2015</v>
      </c>
      <c r="B170" s="4" t="s">
        <v>199</v>
      </c>
      <c r="C170" s="4" t="s">
        <v>316</v>
      </c>
      <c r="D170" s="4" t="s">
        <v>317</v>
      </c>
      <c r="E170" s="4" t="s">
        <v>267</v>
      </c>
      <c r="F170" s="4">
        <v>550</v>
      </c>
      <c r="G170" s="4" t="s">
        <v>318</v>
      </c>
      <c r="H170" s="4">
        <v>0</v>
      </c>
      <c r="I170" s="4">
        <v>0</v>
      </c>
      <c r="J170" s="4">
        <v>0</v>
      </c>
      <c r="K170" s="4">
        <v>0</v>
      </c>
      <c r="L170" s="4">
        <v>17</v>
      </c>
      <c r="M170" s="4">
        <v>150.27000000000001</v>
      </c>
      <c r="N170" s="4">
        <v>41</v>
      </c>
      <c r="O170" s="4">
        <v>0</v>
      </c>
      <c r="P170" s="4">
        <v>758.27</v>
      </c>
      <c r="Q170" s="4" t="s">
        <v>319</v>
      </c>
    </row>
    <row r="171" spans="1:17" x14ac:dyDescent="0.35">
      <c r="A171" s="4">
        <v>2015</v>
      </c>
      <c r="B171" s="4" t="s">
        <v>127</v>
      </c>
      <c r="C171" s="4" t="s">
        <v>320</v>
      </c>
      <c r="D171" s="4" t="s">
        <v>321</v>
      </c>
      <c r="E171" s="4" t="s">
        <v>322</v>
      </c>
      <c r="F171" s="4">
        <v>432</v>
      </c>
      <c r="G171" s="4" t="s">
        <v>54</v>
      </c>
      <c r="H171" s="4">
        <v>0</v>
      </c>
      <c r="I171" s="4">
        <v>0</v>
      </c>
      <c r="J171" s="4">
        <v>0</v>
      </c>
      <c r="K171" s="4">
        <v>0</v>
      </c>
      <c r="L171" s="4">
        <v>22</v>
      </c>
      <c r="M171" s="4">
        <v>347.18</v>
      </c>
      <c r="N171" s="4">
        <v>94.25</v>
      </c>
      <c r="O171" s="4">
        <v>0</v>
      </c>
      <c r="P171" s="4">
        <v>895.43</v>
      </c>
      <c r="Q171" s="4" t="s">
        <v>323</v>
      </c>
    </row>
    <row r="172" spans="1:17" x14ac:dyDescent="0.35">
      <c r="A172" s="4">
        <v>2015</v>
      </c>
      <c r="B172" s="4" t="s">
        <v>127</v>
      </c>
      <c r="C172" s="14">
        <v>42038</v>
      </c>
      <c r="D172" s="14">
        <v>42250</v>
      </c>
      <c r="E172" s="4" t="s">
        <v>303</v>
      </c>
      <c r="F172" s="4">
        <v>863.81</v>
      </c>
      <c r="G172" s="4" t="s">
        <v>324</v>
      </c>
      <c r="H172" s="4">
        <v>0</v>
      </c>
      <c r="I172" s="4">
        <v>0</v>
      </c>
      <c r="J172" s="4">
        <v>0</v>
      </c>
      <c r="K172" s="4">
        <v>97.5</v>
      </c>
      <c r="L172" s="4">
        <v>64.36</v>
      </c>
      <c r="M172" s="4">
        <v>2720.05</v>
      </c>
      <c r="N172" s="4">
        <v>278.14</v>
      </c>
      <c r="O172" s="4">
        <v>92.37</v>
      </c>
      <c r="P172" s="4">
        <v>4116.2299999999996</v>
      </c>
      <c r="Q172" s="4" t="s">
        <v>325</v>
      </c>
    </row>
    <row r="173" spans="1:17" x14ac:dyDescent="0.35">
      <c r="A173" s="4">
        <v>2015</v>
      </c>
      <c r="B173" s="4" t="s">
        <v>127</v>
      </c>
      <c r="C173" s="14">
        <v>42340</v>
      </c>
      <c r="D173" s="4" t="s">
        <v>326</v>
      </c>
      <c r="E173" s="4" t="s">
        <v>267</v>
      </c>
      <c r="F173" s="4">
        <v>275</v>
      </c>
      <c r="G173" s="4" t="s">
        <v>54</v>
      </c>
      <c r="H173" s="4">
        <v>33.9</v>
      </c>
      <c r="I173" s="4">
        <v>0</v>
      </c>
      <c r="J173" s="4">
        <v>0</v>
      </c>
      <c r="K173" s="4">
        <v>0</v>
      </c>
      <c r="L173" s="4">
        <v>56</v>
      </c>
      <c r="M173" s="4">
        <v>298.25</v>
      </c>
      <c r="N173" s="4">
        <v>82</v>
      </c>
      <c r="O173" s="4">
        <v>0</v>
      </c>
      <c r="P173" s="4">
        <v>745.15</v>
      </c>
      <c r="Q173" s="4" t="s">
        <v>327</v>
      </c>
    </row>
    <row r="174" spans="1:17" x14ac:dyDescent="0.35">
      <c r="A174" s="4">
        <v>2015</v>
      </c>
      <c r="B174" s="4" t="s">
        <v>166</v>
      </c>
      <c r="C174" s="14">
        <v>42065</v>
      </c>
      <c r="D174" s="14">
        <v>42096</v>
      </c>
      <c r="E174" s="4" t="s">
        <v>328</v>
      </c>
      <c r="F174" s="4">
        <v>232.05</v>
      </c>
      <c r="G174" s="4" t="s">
        <v>136</v>
      </c>
      <c r="H174" s="4">
        <v>27.04</v>
      </c>
      <c r="I174" s="4">
        <v>0</v>
      </c>
      <c r="J174" s="4">
        <v>0</v>
      </c>
      <c r="K174" s="4">
        <v>26.19</v>
      </c>
      <c r="L174" s="4">
        <v>87</v>
      </c>
      <c r="M174" s="4">
        <v>125.35</v>
      </c>
      <c r="N174" s="4">
        <v>71.5</v>
      </c>
      <c r="O174" s="4">
        <v>0</v>
      </c>
      <c r="P174" s="4">
        <v>569.13</v>
      </c>
      <c r="Q174" s="4" t="s">
        <v>329</v>
      </c>
    </row>
    <row r="175" spans="1:17" x14ac:dyDescent="0.35">
      <c r="A175" s="4">
        <v>2015</v>
      </c>
      <c r="B175" s="4" t="s">
        <v>166</v>
      </c>
      <c r="C175" s="14">
        <v>42005</v>
      </c>
      <c r="D175" s="4" t="s">
        <v>330</v>
      </c>
      <c r="E175" s="4" t="s">
        <v>331</v>
      </c>
      <c r="F175" s="4">
        <v>0</v>
      </c>
      <c r="G175" s="4" t="s">
        <v>331</v>
      </c>
      <c r="H175" s="4">
        <v>0</v>
      </c>
      <c r="I175" s="4">
        <v>0</v>
      </c>
      <c r="J175" s="4">
        <v>0</v>
      </c>
      <c r="K175" s="4">
        <v>0</v>
      </c>
      <c r="L175" s="4">
        <v>0</v>
      </c>
      <c r="M175" s="4">
        <v>0</v>
      </c>
      <c r="N175" s="4">
        <v>0</v>
      </c>
      <c r="O175" s="4">
        <v>0</v>
      </c>
      <c r="P175" s="4">
        <v>0</v>
      </c>
      <c r="Q175" s="4" t="s">
        <v>332</v>
      </c>
    </row>
    <row r="176" spans="1:17" x14ac:dyDescent="0.35">
      <c r="A176" s="4">
        <v>2015</v>
      </c>
      <c r="B176" s="4" t="s">
        <v>134</v>
      </c>
      <c r="C176" s="14">
        <v>41651</v>
      </c>
      <c r="D176" s="14">
        <v>41802</v>
      </c>
      <c r="E176" s="4" t="s">
        <v>146</v>
      </c>
      <c r="F176" s="4">
        <v>275</v>
      </c>
      <c r="G176" s="4" t="s">
        <v>54</v>
      </c>
      <c r="H176" s="4">
        <v>0</v>
      </c>
      <c r="I176" s="4">
        <v>72.25</v>
      </c>
      <c r="J176" s="4">
        <v>0</v>
      </c>
      <c r="K176" s="4">
        <v>0</v>
      </c>
      <c r="L176" s="4">
        <v>10</v>
      </c>
      <c r="M176" s="4">
        <v>450.84</v>
      </c>
      <c r="N176" s="4">
        <v>156.25</v>
      </c>
      <c r="O176" s="4">
        <v>0</v>
      </c>
      <c r="P176" s="4">
        <v>964.34</v>
      </c>
      <c r="Q176" s="4" t="s">
        <v>333</v>
      </c>
    </row>
    <row r="177" spans="1:17" x14ac:dyDescent="0.35">
      <c r="A177" s="4">
        <v>2014</v>
      </c>
      <c r="B177" s="4" t="s">
        <v>224</v>
      </c>
      <c r="C177" s="14">
        <v>41954</v>
      </c>
      <c r="D177" s="4" t="s">
        <v>334</v>
      </c>
      <c r="E177" s="4" t="s">
        <v>335</v>
      </c>
      <c r="F177" s="4">
        <v>676.75</v>
      </c>
      <c r="G177" s="4" t="s">
        <v>336</v>
      </c>
      <c r="H177" s="4">
        <v>0</v>
      </c>
      <c r="I177" s="4">
        <v>0</v>
      </c>
      <c r="J177" s="4">
        <v>0</v>
      </c>
      <c r="K177" s="4">
        <v>0</v>
      </c>
      <c r="L177" s="4">
        <v>253.74</v>
      </c>
      <c r="M177" s="4">
        <v>479</v>
      </c>
      <c r="N177" s="4">
        <v>676.56</v>
      </c>
      <c r="O177" s="4">
        <v>0</v>
      </c>
      <c r="P177" s="4">
        <v>2086.0500000000002</v>
      </c>
      <c r="Q177" s="4" t="s">
        <v>337</v>
      </c>
    </row>
    <row r="178" spans="1:17" x14ac:dyDescent="0.35">
      <c r="A178" s="4">
        <v>2014</v>
      </c>
      <c r="B178" s="4" t="s">
        <v>141</v>
      </c>
      <c r="C178" s="4" t="s">
        <v>338</v>
      </c>
      <c r="D178" s="4" t="s">
        <v>339</v>
      </c>
      <c r="E178" s="4" t="s">
        <v>335</v>
      </c>
      <c r="F178" s="4">
        <v>481.31</v>
      </c>
      <c r="G178" s="4" t="s">
        <v>136</v>
      </c>
      <c r="H178" s="4">
        <v>0</v>
      </c>
      <c r="I178" s="4">
        <v>0</v>
      </c>
      <c r="J178" s="4">
        <v>0</v>
      </c>
      <c r="K178" s="4">
        <v>0</v>
      </c>
      <c r="L178" s="4">
        <v>80.290000000000006</v>
      </c>
      <c r="M178" s="4">
        <v>1014.92</v>
      </c>
      <c r="N178" s="4">
        <v>186.75</v>
      </c>
      <c r="O178" s="4">
        <v>0</v>
      </c>
      <c r="P178" s="4">
        <v>1763.27</v>
      </c>
      <c r="Q178" s="4" t="s">
        <v>340</v>
      </c>
    </row>
    <row r="179" spans="1:17" x14ac:dyDescent="0.35">
      <c r="A179" s="4">
        <v>2014</v>
      </c>
      <c r="B179" s="4" t="s">
        <v>145</v>
      </c>
      <c r="C179" s="14">
        <v>41861</v>
      </c>
      <c r="D179" s="14">
        <v>41892</v>
      </c>
      <c r="E179" s="4" t="s">
        <v>267</v>
      </c>
      <c r="F179" s="4">
        <v>673.31</v>
      </c>
      <c r="G179" s="4" t="s">
        <v>153</v>
      </c>
      <c r="H179" s="4">
        <v>0</v>
      </c>
      <c r="I179" s="4">
        <v>0</v>
      </c>
      <c r="J179" s="4">
        <v>0</v>
      </c>
      <c r="K179" s="4">
        <v>0</v>
      </c>
      <c r="L179" s="4">
        <v>155</v>
      </c>
      <c r="M179" s="4">
        <v>161.94</v>
      </c>
      <c r="N179" s="4">
        <v>33.25</v>
      </c>
      <c r="O179" s="4">
        <v>0</v>
      </c>
      <c r="P179" s="4">
        <v>1023.5</v>
      </c>
      <c r="Q179" s="4" t="s">
        <v>341</v>
      </c>
    </row>
    <row r="180" spans="1:17" x14ac:dyDescent="0.35">
      <c r="A180" s="4">
        <v>2014</v>
      </c>
      <c r="B180" s="4" t="s">
        <v>145</v>
      </c>
      <c r="C180" s="4" t="s">
        <v>342</v>
      </c>
      <c r="D180" s="4" t="s">
        <v>343</v>
      </c>
      <c r="E180" s="4" t="s">
        <v>328</v>
      </c>
      <c r="F180" s="4">
        <v>480</v>
      </c>
      <c r="G180" s="4" t="s">
        <v>77</v>
      </c>
      <c r="H180" s="4">
        <v>0</v>
      </c>
      <c r="I180" s="4">
        <v>0</v>
      </c>
      <c r="J180" s="4">
        <v>0</v>
      </c>
      <c r="K180" s="4">
        <v>0</v>
      </c>
      <c r="L180" s="4">
        <v>49</v>
      </c>
      <c r="M180" s="4">
        <v>222.51</v>
      </c>
      <c r="N180" s="4">
        <v>63.75</v>
      </c>
      <c r="O180" s="4">
        <v>0</v>
      </c>
      <c r="P180" s="4">
        <v>815.26</v>
      </c>
      <c r="Q180" s="4" t="s">
        <v>344</v>
      </c>
    </row>
    <row r="181" spans="1:17" x14ac:dyDescent="0.35">
      <c r="A181" s="4">
        <v>2014</v>
      </c>
      <c r="B181" s="4" t="s">
        <v>182</v>
      </c>
      <c r="C181" s="4" t="s">
        <v>345</v>
      </c>
      <c r="D181" s="4" t="s">
        <v>346</v>
      </c>
      <c r="E181" s="4" t="s">
        <v>347</v>
      </c>
      <c r="F181" s="4">
        <v>1155.31</v>
      </c>
      <c r="G181" s="4" t="s">
        <v>276</v>
      </c>
      <c r="H181" s="4">
        <v>0</v>
      </c>
      <c r="I181" s="4">
        <v>0</v>
      </c>
      <c r="J181" s="4">
        <v>0</v>
      </c>
      <c r="K181" s="4">
        <v>0</v>
      </c>
      <c r="L181" s="4">
        <v>141.05000000000001</v>
      </c>
      <c r="M181" s="4">
        <v>548.19000000000005</v>
      </c>
      <c r="N181" s="4">
        <v>166.75</v>
      </c>
      <c r="O181" s="4">
        <v>0</v>
      </c>
      <c r="P181" s="4">
        <v>2011.3</v>
      </c>
      <c r="Q181" s="4" t="s">
        <v>348</v>
      </c>
    </row>
    <row r="182" spans="1:17" x14ac:dyDescent="0.35">
      <c r="A182" s="4">
        <v>2014</v>
      </c>
      <c r="B182" s="4" t="s">
        <v>246</v>
      </c>
      <c r="C182" s="4" t="s">
        <v>349</v>
      </c>
      <c r="D182" s="14">
        <v>41677</v>
      </c>
      <c r="E182" s="4" t="s">
        <v>303</v>
      </c>
      <c r="F182" s="4">
        <v>2052.25</v>
      </c>
      <c r="G182" s="4" t="s">
        <v>22</v>
      </c>
      <c r="H182" s="4">
        <v>0</v>
      </c>
      <c r="I182" s="4">
        <v>0</v>
      </c>
      <c r="J182" s="4">
        <v>0</v>
      </c>
      <c r="K182" s="4">
        <v>0</v>
      </c>
      <c r="L182" s="4">
        <v>503.81</v>
      </c>
      <c r="M182" s="4">
        <v>854.11</v>
      </c>
      <c r="N182" s="4">
        <v>417.08</v>
      </c>
      <c r="O182" s="4">
        <v>199.17</v>
      </c>
      <c r="P182" s="4">
        <v>4026.42</v>
      </c>
      <c r="Q182" s="4" t="s">
        <v>350</v>
      </c>
    </row>
    <row r="183" spans="1:17" x14ac:dyDescent="0.35">
      <c r="A183" s="4">
        <v>2014</v>
      </c>
      <c r="B183" s="4" t="s">
        <v>89</v>
      </c>
      <c r="C183" s="4" t="s">
        <v>351</v>
      </c>
      <c r="D183" s="4" t="s">
        <v>352</v>
      </c>
      <c r="E183" s="4" t="s">
        <v>131</v>
      </c>
      <c r="F183" s="4">
        <v>0</v>
      </c>
      <c r="G183" s="4">
        <v>0</v>
      </c>
      <c r="H183" s="4">
        <v>0</v>
      </c>
      <c r="I183" s="4">
        <v>0</v>
      </c>
      <c r="J183" s="4">
        <v>0</v>
      </c>
      <c r="K183" s="4">
        <v>0</v>
      </c>
      <c r="L183" s="4">
        <v>0</v>
      </c>
      <c r="M183" s="4">
        <v>0</v>
      </c>
      <c r="N183" s="4">
        <v>63.75</v>
      </c>
      <c r="O183" s="4">
        <v>0</v>
      </c>
      <c r="P183" s="4">
        <v>63.75</v>
      </c>
      <c r="Q183" s="4" t="s">
        <v>353</v>
      </c>
    </row>
    <row r="184" spans="1:17" x14ac:dyDescent="0.35">
      <c r="A184" s="4">
        <v>2014</v>
      </c>
      <c r="B184" s="4" t="s">
        <v>32</v>
      </c>
      <c r="C184" s="4" t="s">
        <v>354</v>
      </c>
      <c r="D184" s="4" t="s">
        <v>355</v>
      </c>
      <c r="E184" s="4" t="s">
        <v>303</v>
      </c>
      <c r="F184" s="4">
        <v>467.5</v>
      </c>
      <c r="G184" s="4" t="s">
        <v>276</v>
      </c>
      <c r="H184" s="4">
        <v>0</v>
      </c>
      <c r="I184" s="4">
        <v>0</v>
      </c>
      <c r="J184" s="4">
        <v>0</v>
      </c>
      <c r="K184" s="4">
        <v>0</v>
      </c>
      <c r="L184" s="4">
        <v>136</v>
      </c>
      <c r="M184" s="4">
        <v>397.55</v>
      </c>
      <c r="N184" s="4">
        <v>86.5</v>
      </c>
      <c r="O184" s="4">
        <v>0</v>
      </c>
      <c r="P184" s="4">
        <v>1087.55</v>
      </c>
      <c r="Q184" s="4" t="s">
        <v>356</v>
      </c>
    </row>
    <row r="185" spans="1:17" x14ac:dyDescent="0.35">
      <c r="A185" s="4">
        <v>2014</v>
      </c>
      <c r="B185" s="4" t="s">
        <v>32</v>
      </c>
      <c r="C185" s="14">
        <v>41918</v>
      </c>
      <c r="D185" s="14">
        <v>41949</v>
      </c>
      <c r="E185" s="4" t="s">
        <v>267</v>
      </c>
      <c r="F185" s="4">
        <v>398</v>
      </c>
      <c r="G185" s="4" t="s">
        <v>54</v>
      </c>
      <c r="H185" s="4">
        <v>0</v>
      </c>
      <c r="I185" s="4">
        <v>0</v>
      </c>
      <c r="J185" s="4">
        <v>0</v>
      </c>
      <c r="K185" s="4">
        <v>0</v>
      </c>
      <c r="L185" s="4">
        <v>0</v>
      </c>
      <c r="M185" s="4">
        <v>255.14</v>
      </c>
      <c r="N185" s="4">
        <v>22.75</v>
      </c>
      <c r="O185" s="4">
        <v>0</v>
      </c>
      <c r="P185" s="4">
        <v>675.89</v>
      </c>
      <c r="Q185" s="4" t="s">
        <v>357</v>
      </c>
    </row>
    <row r="186" spans="1:17" x14ac:dyDescent="0.35">
      <c r="A186" s="4">
        <v>2014</v>
      </c>
      <c r="B186" s="4" t="s">
        <v>32</v>
      </c>
      <c r="C186" s="14">
        <v>41765</v>
      </c>
      <c r="D186" s="14">
        <v>41765</v>
      </c>
      <c r="E186" s="4" t="s">
        <v>131</v>
      </c>
      <c r="F186" s="4">
        <v>398</v>
      </c>
      <c r="G186" s="4" t="s">
        <v>54</v>
      </c>
      <c r="H186" s="4">
        <v>0</v>
      </c>
      <c r="I186" s="4">
        <v>0</v>
      </c>
      <c r="J186" s="4">
        <v>0</v>
      </c>
      <c r="K186" s="4">
        <v>0</v>
      </c>
      <c r="L186" s="4">
        <v>0</v>
      </c>
      <c r="M186" s="4">
        <v>0</v>
      </c>
      <c r="N186" s="4">
        <v>41</v>
      </c>
      <c r="O186" s="4">
        <v>8</v>
      </c>
      <c r="P186" s="4">
        <v>447</v>
      </c>
      <c r="Q186" s="4" t="s">
        <v>353</v>
      </c>
    </row>
    <row r="187" spans="1:17" x14ac:dyDescent="0.35">
      <c r="A187" s="4">
        <v>2014</v>
      </c>
      <c r="B187" s="4" t="s">
        <v>32</v>
      </c>
      <c r="C187" s="14">
        <v>41704</v>
      </c>
      <c r="D187" s="14">
        <v>41735</v>
      </c>
      <c r="E187" s="4" t="s">
        <v>267</v>
      </c>
      <c r="F187" s="4">
        <v>398</v>
      </c>
      <c r="G187" s="4" t="s">
        <v>54</v>
      </c>
      <c r="H187" s="4">
        <v>0</v>
      </c>
      <c r="I187" s="4">
        <v>0</v>
      </c>
      <c r="J187" s="4">
        <v>0</v>
      </c>
      <c r="K187" s="4">
        <v>0</v>
      </c>
      <c r="L187" s="4">
        <v>0</v>
      </c>
      <c r="M187" s="4">
        <v>187.56</v>
      </c>
      <c r="N187" s="4">
        <v>53.25</v>
      </c>
      <c r="O187" s="4">
        <v>0</v>
      </c>
      <c r="P187" s="4">
        <v>638.80999999999995</v>
      </c>
      <c r="Q187" s="4" t="s">
        <v>358</v>
      </c>
    </row>
    <row r="188" spans="1:17" x14ac:dyDescent="0.35">
      <c r="A188" s="4">
        <v>2014</v>
      </c>
      <c r="B188" s="4" t="s">
        <v>32</v>
      </c>
      <c r="C188" s="14">
        <v>41795</v>
      </c>
      <c r="D188" s="14">
        <v>41917</v>
      </c>
      <c r="E188" s="4" t="s">
        <v>271</v>
      </c>
      <c r="F188" s="4">
        <v>379.68</v>
      </c>
      <c r="G188" s="4" t="s">
        <v>359</v>
      </c>
      <c r="H188" s="4">
        <v>0</v>
      </c>
      <c r="I188" s="4">
        <v>0</v>
      </c>
      <c r="J188" s="4">
        <v>0</v>
      </c>
      <c r="K188" s="4">
        <v>0</v>
      </c>
      <c r="L188" s="4">
        <v>159</v>
      </c>
      <c r="M188" s="4">
        <v>785.48</v>
      </c>
      <c r="N188" s="4">
        <v>215.5</v>
      </c>
      <c r="O188" s="4">
        <v>0</v>
      </c>
      <c r="P188" s="4">
        <v>1539.66</v>
      </c>
      <c r="Q188" s="4" t="s">
        <v>360</v>
      </c>
    </row>
    <row r="189" spans="1:17" x14ac:dyDescent="0.35">
      <c r="A189" s="4">
        <v>2014</v>
      </c>
      <c r="B189" s="4" t="s">
        <v>57</v>
      </c>
      <c r="C189" s="4" t="s">
        <v>361</v>
      </c>
      <c r="D189" s="4" t="s">
        <v>362</v>
      </c>
      <c r="E189" s="4" t="s">
        <v>267</v>
      </c>
      <c r="F189" s="4">
        <v>0</v>
      </c>
      <c r="G189" s="4" t="s">
        <v>331</v>
      </c>
      <c r="H189" s="4">
        <v>0</v>
      </c>
      <c r="I189" s="4">
        <v>0</v>
      </c>
      <c r="J189" s="4">
        <v>0</v>
      </c>
      <c r="K189" s="4">
        <v>0</v>
      </c>
      <c r="L189" s="4">
        <v>0</v>
      </c>
      <c r="M189" s="4">
        <v>0</v>
      </c>
      <c r="N189" s="4">
        <v>0</v>
      </c>
      <c r="O189" s="4">
        <v>0</v>
      </c>
      <c r="P189" s="4">
        <v>0</v>
      </c>
      <c r="Q189" s="4" t="s">
        <v>363</v>
      </c>
    </row>
    <row r="190" spans="1:17" x14ac:dyDescent="0.35">
      <c r="A190" s="4">
        <v>2014</v>
      </c>
      <c r="B190" s="4" t="s">
        <v>199</v>
      </c>
      <c r="C190" s="4" t="s">
        <v>364</v>
      </c>
      <c r="D190" s="4" t="s">
        <v>365</v>
      </c>
      <c r="E190" s="4" t="s">
        <v>131</v>
      </c>
      <c r="F190" s="4">
        <v>543.9</v>
      </c>
      <c r="G190" s="4" t="s">
        <v>54</v>
      </c>
      <c r="H190" s="4">
        <v>0</v>
      </c>
      <c r="I190" s="4">
        <v>0</v>
      </c>
      <c r="J190" s="4">
        <v>0</v>
      </c>
      <c r="K190" s="4">
        <v>8</v>
      </c>
      <c r="L190" s="4">
        <v>101.3</v>
      </c>
      <c r="M190" s="4">
        <v>208.53</v>
      </c>
      <c r="N190" s="4">
        <v>63.75</v>
      </c>
      <c r="O190" s="4">
        <v>0</v>
      </c>
      <c r="P190" s="4">
        <v>925.48</v>
      </c>
      <c r="Q190" s="4" t="s">
        <v>353</v>
      </c>
    </row>
    <row r="191" spans="1:17" x14ac:dyDescent="0.35">
      <c r="A191" s="4">
        <v>2014</v>
      </c>
      <c r="B191" s="4" t="s">
        <v>127</v>
      </c>
      <c r="C191" s="14">
        <v>41641</v>
      </c>
      <c r="D191" s="14">
        <v>41641</v>
      </c>
      <c r="E191" s="4" t="s">
        <v>331</v>
      </c>
      <c r="F191" s="4">
        <v>0</v>
      </c>
      <c r="G191" s="4" t="s">
        <v>331</v>
      </c>
      <c r="H191" s="4">
        <v>0</v>
      </c>
      <c r="I191" s="4">
        <v>0</v>
      </c>
      <c r="J191" s="4">
        <v>0</v>
      </c>
      <c r="K191" s="4">
        <v>0</v>
      </c>
      <c r="L191" s="4">
        <v>0</v>
      </c>
      <c r="M191" s="4">
        <v>0</v>
      </c>
      <c r="N191" s="4">
        <v>0</v>
      </c>
      <c r="O191" s="4">
        <v>0</v>
      </c>
      <c r="P191" s="4">
        <v>0</v>
      </c>
      <c r="Q191" s="4" t="s">
        <v>366</v>
      </c>
    </row>
    <row r="192" spans="1:17" x14ac:dyDescent="0.35">
      <c r="A192" s="4">
        <v>2014</v>
      </c>
      <c r="B192" s="4" t="s">
        <v>166</v>
      </c>
      <c r="C192" s="14">
        <v>41640</v>
      </c>
      <c r="D192" s="14">
        <v>41640</v>
      </c>
      <c r="E192" s="4" t="s">
        <v>331</v>
      </c>
      <c r="F192" s="4">
        <v>0</v>
      </c>
      <c r="G192" s="4" t="s">
        <v>331</v>
      </c>
      <c r="H192" s="4">
        <v>0</v>
      </c>
      <c r="I192" s="4">
        <v>0</v>
      </c>
      <c r="J192" s="4">
        <v>0</v>
      </c>
      <c r="K192" s="4">
        <v>0</v>
      </c>
      <c r="L192" s="4">
        <v>0</v>
      </c>
      <c r="M192" s="4">
        <v>0</v>
      </c>
      <c r="N192" s="4">
        <v>0</v>
      </c>
      <c r="O192" s="4">
        <v>0</v>
      </c>
      <c r="P192" s="4">
        <v>0</v>
      </c>
      <c r="Q192" s="4" t="s">
        <v>367</v>
      </c>
    </row>
    <row r="193" spans="1:17" x14ac:dyDescent="0.35">
      <c r="A193" s="4">
        <v>2014</v>
      </c>
      <c r="B193" s="4" t="s">
        <v>134</v>
      </c>
      <c r="C193" s="4" t="s">
        <v>368</v>
      </c>
      <c r="D193" s="4" t="s">
        <v>368</v>
      </c>
      <c r="E193" s="4" t="s">
        <v>131</v>
      </c>
      <c r="F193" s="4">
        <v>575.4</v>
      </c>
      <c r="G193" s="4" t="s">
        <v>54</v>
      </c>
      <c r="H193" s="4">
        <v>0</v>
      </c>
      <c r="I193" s="4">
        <v>0</v>
      </c>
      <c r="J193" s="4">
        <v>0</v>
      </c>
      <c r="K193" s="4">
        <v>8</v>
      </c>
      <c r="L193" s="4">
        <v>21</v>
      </c>
      <c r="M193" s="4">
        <v>0</v>
      </c>
      <c r="N193" s="4">
        <v>41</v>
      </c>
      <c r="O193" s="4">
        <v>0</v>
      </c>
      <c r="P193" s="4">
        <v>645.4</v>
      </c>
      <c r="Q193" s="4" t="s">
        <v>353</v>
      </c>
    </row>
    <row r="194" spans="1:17" x14ac:dyDescent="0.35">
      <c r="A194" s="4">
        <v>2013</v>
      </c>
      <c r="B194" s="4" t="s">
        <v>224</v>
      </c>
      <c r="C194" s="4" t="s">
        <v>369</v>
      </c>
      <c r="D194" s="4" t="s">
        <v>370</v>
      </c>
      <c r="E194" s="4" t="s">
        <v>267</v>
      </c>
      <c r="F194" s="4">
        <v>303.45</v>
      </c>
      <c r="G194" s="4" t="s">
        <v>54</v>
      </c>
      <c r="H194" s="4">
        <v>0</v>
      </c>
      <c r="I194" s="4">
        <v>0</v>
      </c>
      <c r="J194" s="4">
        <v>67.05</v>
      </c>
      <c r="K194" s="4">
        <v>91.48</v>
      </c>
      <c r="L194" s="4">
        <v>0</v>
      </c>
      <c r="M194" s="4">
        <v>277.27999999999997</v>
      </c>
      <c r="N194" s="4">
        <v>82</v>
      </c>
      <c r="O194" s="4">
        <v>0</v>
      </c>
      <c r="P194" s="4">
        <v>821.26</v>
      </c>
      <c r="Q194" s="4" t="s">
        <v>371</v>
      </c>
    </row>
    <row r="195" spans="1:17" x14ac:dyDescent="0.35">
      <c r="A195" s="4">
        <v>2013</v>
      </c>
      <c r="B195" s="4" t="s">
        <v>141</v>
      </c>
      <c r="C195" s="4" t="s">
        <v>372</v>
      </c>
      <c r="D195" s="4" t="s">
        <v>373</v>
      </c>
      <c r="E195" s="4" t="s">
        <v>267</v>
      </c>
      <c r="F195" s="4">
        <v>127.43</v>
      </c>
      <c r="G195" s="4" t="s">
        <v>374</v>
      </c>
      <c r="H195" s="4">
        <v>14.56</v>
      </c>
      <c r="I195" s="4">
        <v>0</v>
      </c>
      <c r="J195" s="4">
        <v>0</v>
      </c>
      <c r="K195" s="4">
        <v>0</v>
      </c>
      <c r="L195" s="4">
        <v>189.57</v>
      </c>
      <c r="M195" s="4">
        <v>182.73</v>
      </c>
      <c r="N195" s="4">
        <v>154.5</v>
      </c>
      <c r="O195" s="4">
        <v>0</v>
      </c>
      <c r="P195" s="4">
        <v>668.79</v>
      </c>
      <c r="Q195" s="4" t="s">
        <v>375</v>
      </c>
    </row>
    <row r="196" spans="1:17" x14ac:dyDescent="0.35">
      <c r="A196" s="4">
        <v>2013</v>
      </c>
      <c r="B196" s="4" t="s">
        <v>141</v>
      </c>
      <c r="C196" s="4" t="s">
        <v>376</v>
      </c>
      <c r="D196" s="4" t="s">
        <v>376</v>
      </c>
      <c r="E196" s="4" t="s">
        <v>131</v>
      </c>
      <c r="F196" s="4">
        <v>303.45</v>
      </c>
      <c r="G196" s="4" t="s">
        <v>54</v>
      </c>
      <c r="H196" s="4">
        <v>0</v>
      </c>
      <c r="I196" s="4">
        <v>0</v>
      </c>
      <c r="J196" s="4">
        <v>0</v>
      </c>
      <c r="K196" s="4">
        <v>0</v>
      </c>
      <c r="L196" s="4">
        <v>47</v>
      </c>
      <c r="M196" s="4">
        <v>231.44</v>
      </c>
      <c r="N196" s="4">
        <v>30.5</v>
      </c>
      <c r="O196" s="4">
        <v>0</v>
      </c>
      <c r="P196" s="4">
        <v>612.39</v>
      </c>
      <c r="Q196" s="4" t="s">
        <v>353</v>
      </c>
    </row>
    <row r="197" spans="1:17" x14ac:dyDescent="0.35">
      <c r="A197" s="4">
        <v>2013</v>
      </c>
      <c r="B197" s="4" t="s">
        <v>141</v>
      </c>
      <c r="C197" s="14">
        <v>41619</v>
      </c>
      <c r="D197" s="4" t="s">
        <v>377</v>
      </c>
      <c r="E197" s="4" t="s">
        <v>267</v>
      </c>
      <c r="F197" s="4">
        <v>575.4</v>
      </c>
      <c r="G197" s="4" t="s">
        <v>54</v>
      </c>
      <c r="H197" s="4">
        <v>0</v>
      </c>
      <c r="I197" s="4">
        <v>0</v>
      </c>
      <c r="J197" s="4">
        <v>0</v>
      </c>
      <c r="K197" s="4">
        <v>0</v>
      </c>
      <c r="L197" s="4">
        <v>12</v>
      </c>
      <c r="M197" s="4">
        <v>266.79000000000002</v>
      </c>
      <c r="N197" s="4">
        <v>82</v>
      </c>
      <c r="O197" s="4">
        <v>0</v>
      </c>
      <c r="P197" s="4">
        <v>936.19</v>
      </c>
      <c r="Q197" s="4" t="s">
        <v>378</v>
      </c>
    </row>
    <row r="198" spans="1:17" x14ac:dyDescent="0.35">
      <c r="A198" s="4">
        <v>2013</v>
      </c>
      <c r="B198" s="4" t="s">
        <v>141</v>
      </c>
      <c r="C198" s="14">
        <v>41466</v>
      </c>
      <c r="D198" s="14">
        <v>41528</v>
      </c>
      <c r="E198" s="4" t="s">
        <v>379</v>
      </c>
      <c r="F198" s="4">
        <v>271.95</v>
      </c>
      <c r="G198" s="4" t="s">
        <v>54</v>
      </c>
      <c r="H198" s="4">
        <v>36.4</v>
      </c>
      <c r="I198" s="4">
        <v>0</v>
      </c>
      <c r="J198" s="4">
        <v>66.75</v>
      </c>
      <c r="K198" s="4">
        <v>40.659999999999997</v>
      </c>
      <c r="L198" s="4">
        <v>10</v>
      </c>
      <c r="M198" s="4">
        <v>361.16</v>
      </c>
      <c r="N198" s="4">
        <v>105.75</v>
      </c>
      <c r="O198" s="4">
        <v>17.87</v>
      </c>
      <c r="P198" s="4">
        <v>910.54</v>
      </c>
      <c r="Q198" s="4" t="s">
        <v>380</v>
      </c>
    </row>
    <row r="199" spans="1:17" x14ac:dyDescent="0.35">
      <c r="A199" s="4">
        <v>2013</v>
      </c>
      <c r="B199" s="4" t="s">
        <v>141</v>
      </c>
      <c r="C199" s="14">
        <v>41465</v>
      </c>
      <c r="D199" s="14">
        <v>41588</v>
      </c>
      <c r="E199" s="4" t="s">
        <v>381</v>
      </c>
      <c r="F199" s="4">
        <v>530.38</v>
      </c>
      <c r="G199" s="4" t="s">
        <v>136</v>
      </c>
      <c r="H199" s="4">
        <v>0</v>
      </c>
      <c r="I199" s="4">
        <v>0</v>
      </c>
      <c r="J199" s="4">
        <v>15.5</v>
      </c>
      <c r="K199" s="4">
        <v>0</v>
      </c>
      <c r="L199" s="4">
        <v>144</v>
      </c>
      <c r="M199" s="4">
        <v>740.92</v>
      </c>
      <c r="N199" s="4">
        <v>145.75</v>
      </c>
      <c r="O199" s="4">
        <v>0</v>
      </c>
      <c r="P199" s="4">
        <v>1576.55</v>
      </c>
      <c r="Q199" s="4" t="s">
        <v>382</v>
      </c>
    </row>
    <row r="200" spans="1:17" x14ac:dyDescent="0.35">
      <c r="A200" s="4">
        <v>2013</v>
      </c>
      <c r="B200" s="4" t="s">
        <v>145</v>
      </c>
      <c r="C200" s="4" t="s">
        <v>383</v>
      </c>
      <c r="D200" s="4" t="s">
        <v>384</v>
      </c>
      <c r="E200" s="4" t="s">
        <v>347</v>
      </c>
      <c r="F200" s="4">
        <v>2026.32</v>
      </c>
      <c r="G200" s="4" t="s">
        <v>385</v>
      </c>
      <c r="H200" s="4">
        <v>0</v>
      </c>
      <c r="I200" s="4">
        <v>14.04</v>
      </c>
      <c r="J200" s="4">
        <v>0</v>
      </c>
      <c r="K200" s="4">
        <v>0</v>
      </c>
      <c r="L200" s="4">
        <v>281.10000000000002</v>
      </c>
      <c r="M200" s="4">
        <v>1791.62</v>
      </c>
      <c r="N200" s="4">
        <v>388.91</v>
      </c>
      <c r="O200" s="4">
        <v>0</v>
      </c>
      <c r="P200" s="4">
        <v>4501.99</v>
      </c>
      <c r="Q200" s="4" t="s">
        <v>386</v>
      </c>
    </row>
    <row r="201" spans="1:17" x14ac:dyDescent="0.35">
      <c r="A201" s="4">
        <v>2013</v>
      </c>
      <c r="B201" s="4" t="s">
        <v>182</v>
      </c>
      <c r="C201" s="14">
        <v>41464</v>
      </c>
      <c r="D201" s="14">
        <v>41587</v>
      </c>
      <c r="E201" s="4" t="s">
        <v>131</v>
      </c>
      <c r="F201" s="4">
        <v>1216.3399999999999</v>
      </c>
      <c r="G201" s="4" t="s">
        <v>136</v>
      </c>
      <c r="H201" s="4">
        <v>0</v>
      </c>
      <c r="I201" s="4">
        <v>28.08</v>
      </c>
      <c r="J201" s="4">
        <v>0</v>
      </c>
      <c r="K201" s="4">
        <v>0</v>
      </c>
      <c r="L201" s="4">
        <v>74.5</v>
      </c>
      <c r="M201" s="4">
        <v>781.6</v>
      </c>
      <c r="N201" s="4">
        <v>189.5</v>
      </c>
      <c r="O201" s="4">
        <v>0</v>
      </c>
      <c r="P201" s="4">
        <v>2290.02</v>
      </c>
      <c r="Q201" s="4" t="s">
        <v>387</v>
      </c>
    </row>
    <row r="202" spans="1:17" x14ac:dyDescent="0.35">
      <c r="A202" s="4">
        <v>2013</v>
      </c>
      <c r="B202" s="4" t="s">
        <v>182</v>
      </c>
      <c r="C202" s="4" t="s">
        <v>388</v>
      </c>
      <c r="D202" s="4" t="s">
        <v>389</v>
      </c>
      <c r="E202" s="4" t="s">
        <v>131</v>
      </c>
      <c r="F202" s="4">
        <v>0</v>
      </c>
      <c r="G202" s="4" t="s">
        <v>331</v>
      </c>
      <c r="H202" s="4">
        <v>74.16</v>
      </c>
      <c r="I202" s="4">
        <v>0</v>
      </c>
      <c r="J202" s="4">
        <v>133.5</v>
      </c>
      <c r="K202" s="4">
        <v>0</v>
      </c>
      <c r="L202" s="4">
        <v>0</v>
      </c>
      <c r="M202" s="4">
        <v>260.42</v>
      </c>
      <c r="N202" s="4">
        <v>74.25</v>
      </c>
      <c r="O202" s="4">
        <v>0</v>
      </c>
      <c r="P202" s="4">
        <v>542.33000000000004</v>
      </c>
      <c r="Q202" s="4" t="s">
        <v>132</v>
      </c>
    </row>
    <row r="203" spans="1:17" x14ac:dyDescent="0.35">
      <c r="A203" s="4">
        <v>2013</v>
      </c>
      <c r="B203" s="4" t="s">
        <v>246</v>
      </c>
      <c r="C203" s="4" t="s">
        <v>390</v>
      </c>
      <c r="D203" s="4" t="s">
        <v>390</v>
      </c>
      <c r="E203" s="4" t="s">
        <v>131</v>
      </c>
      <c r="F203" s="4">
        <v>417.9</v>
      </c>
      <c r="G203" s="4" t="s">
        <v>54</v>
      </c>
      <c r="H203" s="4">
        <v>0</v>
      </c>
      <c r="I203" s="4">
        <v>0</v>
      </c>
      <c r="J203" s="4">
        <v>0</v>
      </c>
      <c r="K203" s="4">
        <v>0</v>
      </c>
      <c r="L203" s="4">
        <v>0</v>
      </c>
      <c r="M203" s="4">
        <v>0</v>
      </c>
      <c r="N203" s="4">
        <v>0</v>
      </c>
      <c r="O203" s="4">
        <v>0</v>
      </c>
      <c r="P203" s="4">
        <v>417.9</v>
      </c>
      <c r="Q203" s="4" t="s">
        <v>132</v>
      </c>
    </row>
    <row r="204" spans="1:17" x14ac:dyDescent="0.35">
      <c r="A204" s="4">
        <v>2013</v>
      </c>
      <c r="B204" s="4" t="s">
        <v>89</v>
      </c>
      <c r="C204" s="14">
        <v>41615</v>
      </c>
      <c r="D204" s="4" t="s">
        <v>391</v>
      </c>
      <c r="E204" s="4" t="s">
        <v>392</v>
      </c>
      <c r="F204" s="4">
        <v>3073.81</v>
      </c>
      <c r="G204" s="4" t="s">
        <v>393</v>
      </c>
      <c r="H204" s="4">
        <v>0</v>
      </c>
      <c r="I204" s="4">
        <v>0</v>
      </c>
      <c r="J204" s="4">
        <v>0</v>
      </c>
      <c r="K204" s="4">
        <v>0</v>
      </c>
      <c r="L204" s="4">
        <v>152.66</v>
      </c>
      <c r="M204" s="4">
        <v>1169.82</v>
      </c>
      <c r="N204" s="4">
        <v>819.75</v>
      </c>
      <c r="O204" s="4">
        <v>21</v>
      </c>
      <c r="P204" s="4">
        <v>5237.04</v>
      </c>
      <c r="Q204" s="4" t="s">
        <v>394</v>
      </c>
    </row>
    <row r="205" spans="1:17" x14ac:dyDescent="0.35">
      <c r="A205" s="4">
        <v>2013</v>
      </c>
      <c r="B205" s="4" t="s">
        <v>89</v>
      </c>
      <c r="C205" s="4" t="s">
        <v>395</v>
      </c>
      <c r="D205" s="4" t="s">
        <v>395</v>
      </c>
      <c r="E205" s="4" t="s">
        <v>347</v>
      </c>
      <c r="F205" s="4">
        <v>378</v>
      </c>
      <c r="G205" s="4" t="s">
        <v>41</v>
      </c>
      <c r="H205" s="4">
        <v>0</v>
      </c>
      <c r="I205" s="4">
        <v>0</v>
      </c>
      <c r="J205" s="4">
        <v>0</v>
      </c>
      <c r="K205" s="4">
        <v>0</v>
      </c>
      <c r="L205" s="4">
        <v>0</v>
      </c>
      <c r="M205" s="4">
        <v>0</v>
      </c>
      <c r="N205" s="4">
        <v>0</v>
      </c>
      <c r="O205" s="4">
        <v>0</v>
      </c>
      <c r="P205" s="4">
        <v>378</v>
      </c>
      <c r="Q205" s="4" t="s">
        <v>132</v>
      </c>
    </row>
    <row r="206" spans="1:17" x14ac:dyDescent="0.35">
      <c r="A206" s="4">
        <v>2013</v>
      </c>
      <c r="B206" s="4" t="s">
        <v>32</v>
      </c>
      <c r="C206" s="4" t="s">
        <v>396</v>
      </c>
      <c r="D206" s="4" t="s">
        <v>397</v>
      </c>
      <c r="E206" s="4" t="s">
        <v>267</v>
      </c>
      <c r="F206" s="4">
        <v>543.9</v>
      </c>
      <c r="G206" s="4" t="s">
        <v>54</v>
      </c>
      <c r="H206" s="4">
        <v>0</v>
      </c>
      <c r="I206" s="4">
        <v>0</v>
      </c>
      <c r="J206" s="4">
        <v>0</v>
      </c>
      <c r="K206" s="4">
        <v>8</v>
      </c>
      <c r="L206" s="4">
        <v>15</v>
      </c>
      <c r="M206" s="4">
        <v>208.46</v>
      </c>
      <c r="N206" s="4">
        <v>22.75</v>
      </c>
      <c r="O206" s="4">
        <v>0</v>
      </c>
      <c r="P206" s="4">
        <v>798.11</v>
      </c>
      <c r="Q206" s="4" t="s">
        <v>357</v>
      </c>
    </row>
    <row r="207" spans="1:17" x14ac:dyDescent="0.35">
      <c r="A207" s="4">
        <v>2013</v>
      </c>
      <c r="B207" s="4" t="s">
        <v>57</v>
      </c>
      <c r="C207" s="4" t="s">
        <v>398</v>
      </c>
      <c r="D207" s="4" t="s">
        <v>399</v>
      </c>
      <c r="E207" s="4" t="s">
        <v>303</v>
      </c>
      <c r="F207" s="4">
        <v>841.77</v>
      </c>
      <c r="G207" s="4" t="s">
        <v>136</v>
      </c>
      <c r="H207" s="4">
        <v>0</v>
      </c>
      <c r="I207" s="4">
        <v>27.54</v>
      </c>
      <c r="J207" s="4">
        <v>0</v>
      </c>
      <c r="K207" s="4">
        <v>0</v>
      </c>
      <c r="L207" s="4">
        <v>153</v>
      </c>
      <c r="M207" s="4">
        <v>830.56</v>
      </c>
      <c r="N207" s="4">
        <v>207.75</v>
      </c>
      <c r="O207" s="4">
        <v>0</v>
      </c>
      <c r="P207" s="4">
        <v>2060.62</v>
      </c>
      <c r="Q207" s="4" t="s">
        <v>308</v>
      </c>
    </row>
    <row r="208" spans="1:17" x14ac:dyDescent="0.35">
      <c r="A208" s="4">
        <v>2013</v>
      </c>
      <c r="B208" s="4" t="s">
        <v>57</v>
      </c>
      <c r="C208" s="4" t="s">
        <v>400</v>
      </c>
      <c r="D208" s="4" t="s">
        <v>400</v>
      </c>
      <c r="E208" s="4" t="s">
        <v>131</v>
      </c>
      <c r="F208" s="4">
        <v>543.9</v>
      </c>
      <c r="G208" s="4" t="s">
        <v>54</v>
      </c>
      <c r="H208" s="4">
        <v>0</v>
      </c>
      <c r="I208" s="4">
        <v>0</v>
      </c>
      <c r="J208" s="4">
        <v>0</v>
      </c>
      <c r="K208" s="4">
        <v>8</v>
      </c>
      <c r="L208" s="4">
        <v>60.6</v>
      </c>
      <c r="M208" s="4">
        <v>0</v>
      </c>
      <c r="N208" s="4">
        <v>22</v>
      </c>
      <c r="O208" s="4">
        <v>0</v>
      </c>
      <c r="P208" s="4">
        <v>634.5</v>
      </c>
      <c r="Q208" s="4" t="s">
        <v>132</v>
      </c>
    </row>
    <row r="209" spans="1:17" x14ac:dyDescent="0.35">
      <c r="A209" s="4">
        <v>2013</v>
      </c>
      <c r="B209" s="4" t="s">
        <v>57</v>
      </c>
      <c r="C209" s="14">
        <v>41460</v>
      </c>
      <c r="D209" s="14">
        <v>41583</v>
      </c>
      <c r="E209" s="4" t="s">
        <v>379</v>
      </c>
      <c r="F209" s="4">
        <v>1161.6500000000001</v>
      </c>
      <c r="G209" s="4" t="s">
        <v>401</v>
      </c>
      <c r="H209" s="4">
        <v>0</v>
      </c>
      <c r="I209" s="4">
        <v>0</v>
      </c>
      <c r="J209" s="4">
        <v>0</v>
      </c>
      <c r="K209" s="4">
        <v>0</v>
      </c>
      <c r="L209" s="4">
        <v>207</v>
      </c>
      <c r="M209" s="4">
        <v>901.82</v>
      </c>
      <c r="N209" s="4">
        <v>189.5</v>
      </c>
      <c r="O209" s="4">
        <v>13.22</v>
      </c>
      <c r="P209" s="4">
        <v>2473.19</v>
      </c>
      <c r="Q209" s="4" t="s">
        <v>402</v>
      </c>
    </row>
    <row r="210" spans="1:17" x14ac:dyDescent="0.35">
      <c r="A210" s="4">
        <v>2013</v>
      </c>
      <c r="B210" s="4" t="s">
        <v>57</v>
      </c>
      <c r="C210" s="4" t="s">
        <v>403</v>
      </c>
      <c r="D210" s="14">
        <v>41310</v>
      </c>
      <c r="E210" s="4" t="s">
        <v>267</v>
      </c>
      <c r="F210" s="4">
        <v>543.9</v>
      </c>
      <c r="G210" s="4" t="s">
        <v>54</v>
      </c>
      <c r="H210" s="4">
        <v>0</v>
      </c>
      <c r="I210" s="4">
        <v>0</v>
      </c>
      <c r="J210" s="4">
        <v>0</v>
      </c>
      <c r="K210" s="4">
        <v>0</v>
      </c>
      <c r="L210" s="4">
        <v>0</v>
      </c>
      <c r="M210" s="4">
        <v>0</v>
      </c>
      <c r="N210" s="4">
        <v>53.25</v>
      </c>
      <c r="O210" s="4">
        <v>0</v>
      </c>
      <c r="P210" s="4">
        <v>597.15</v>
      </c>
      <c r="Q210" s="4" t="s">
        <v>404</v>
      </c>
    </row>
    <row r="211" spans="1:17" x14ac:dyDescent="0.35">
      <c r="A211" s="4">
        <v>2013</v>
      </c>
      <c r="B211" s="4" t="s">
        <v>405</v>
      </c>
      <c r="C211" s="4" t="s">
        <v>406</v>
      </c>
      <c r="D211" s="4" t="s">
        <v>407</v>
      </c>
      <c r="E211" s="4" t="s">
        <v>328</v>
      </c>
      <c r="F211" s="4">
        <v>605.78</v>
      </c>
      <c r="G211" s="4" t="s">
        <v>276</v>
      </c>
      <c r="H211" s="4">
        <v>0</v>
      </c>
      <c r="I211" s="4">
        <v>0</v>
      </c>
      <c r="J211" s="4">
        <v>0</v>
      </c>
      <c r="K211" s="4">
        <v>0</v>
      </c>
      <c r="L211" s="4">
        <v>63</v>
      </c>
      <c r="M211" s="4">
        <v>0</v>
      </c>
      <c r="N211" s="4">
        <v>51.5</v>
      </c>
      <c r="O211" s="4">
        <v>0</v>
      </c>
      <c r="P211" s="4">
        <v>720.28</v>
      </c>
      <c r="Q211" s="4" t="s">
        <v>408</v>
      </c>
    </row>
    <row r="212" spans="1:17" x14ac:dyDescent="0.35">
      <c r="A212" s="4">
        <v>2013</v>
      </c>
      <c r="B212" s="4" t="s">
        <v>127</v>
      </c>
      <c r="C212" s="4" t="s">
        <v>409</v>
      </c>
      <c r="D212" s="4" t="s">
        <v>409</v>
      </c>
      <c r="E212" s="4" t="s">
        <v>131</v>
      </c>
      <c r="F212" s="4">
        <v>613.76</v>
      </c>
      <c r="G212" s="4" t="s">
        <v>54</v>
      </c>
      <c r="H212" s="4">
        <v>0</v>
      </c>
      <c r="I212" s="4">
        <v>0</v>
      </c>
      <c r="J212" s="4">
        <v>0</v>
      </c>
      <c r="K212" s="4">
        <v>5</v>
      </c>
      <c r="L212" s="4">
        <v>103</v>
      </c>
      <c r="M212" s="4">
        <v>0</v>
      </c>
      <c r="N212" s="4">
        <v>41</v>
      </c>
      <c r="O212" s="4">
        <v>0</v>
      </c>
      <c r="P212" s="4">
        <v>762.76</v>
      </c>
      <c r="Q212" s="4" t="s">
        <v>132</v>
      </c>
    </row>
    <row r="213" spans="1:17" x14ac:dyDescent="0.35">
      <c r="A213" s="4">
        <v>2013</v>
      </c>
      <c r="B213" s="4" t="s">
        <v>166</v>
      </c>
      <c r="C213" s="4" t="s">
        <v>410</v>
      </c>
      <c r="D213" s="4" t="s">
        <v>411</v>
      </c>
      <c r="E213" s="4" t="s">
        <v>328</v>
      </c>
      <c r="F213" s="4">
        <v>647.36</v>
      </c>
      <c r="G213" s="4" t="s">
        <v>54</v>
      </c>
      <c r="H213" s="4">
        <v>0</v>
      </c>
      <c r="I213" s="4">
        <v>0</v>
      </c>
      <c r="J213" s="4">
        <v>0</v>
      </c>
      <c r="K213" s="4">
        <v>0</v>
      </c>
      <c r="L213" s="4">
        <v>9</v>
      </c>
      <c r="M213" s="4">
        <v>207.18</v>
      </c>
      <c r="N213" s="4">
        <v>63.6</v>
      </c>
      <c r="O213" s="4">
        <v>8</v>
      </c>
      <c r="P213" s="4">
        <v>935.14</v>
      </c>
      <c r="Q213" s="4" t="s">
        <v>412</v>
      </c>
    </row>
    <row r="214" spans="1:17" x14ac:dyDescent="0.35">
      <c r="A214" s="4">
        <v>2013</v>
      </c>
      <c r="B214" s="4" t="s">
        <v>166</v>
      </c>
      <c r="C214" s="4" t="s">
        <v>413</v>
      </c>
      <c r="D214" s="4" t="s">
        <v>413</v>
      </c>
      <c r="E214" s="4" t="s">
        <v>267</v>
      </c>
      <c r="F214" s="4">
        <v>613.76</v>
      </c>
      <c r="G214" s="4" t="s">
        <v>54</v>
      </c>
      <c r="H214" s="4">
        <v>0</v>
      </c>
      <c r="I214" s="4">
        <v>0</v>
      </c>
      <c r="J214" s="4">
        <v>0</v>
      </c>
      <c r="K214" s="4">
        <v>0</v>
      </c>
      <c r="L214" s="4">
        <v>64.150000000000006</v>
      </c>
      <c r="M214" s="4">
        <v>0</v>
      </c>
      <c r="N214" s="4">
        <v>22.75</v>
      </c>
      <c r="O214" s="4">
        <v>0</v>
      </c>
      <c r="P214" s="4">
        <v>700.66</v>
      </c>
      <c r="Q214" s="4" t="s">
        <v>414</v>
      </c>
    </row>
    <row r="215" spans="1:17" x14ac:dyDescent="0.35">
      <c r="A215" s="4">
        <v>2013</v>
      </c>
      <c r="B215" s="4" t="s">
        <v>134</v>
      </c>
      <c r="C215" s="4" t="s">
        <v>415</v>
      </c>
      <c r="D215" s="4" t="s">
        <v>416</v>
      </c>
      <c r="E215" s="4" t="s">
        <v>267</v>
      </c>
      <c r="F215" s="4">
        <v>647.36</v>
      </c>
      <c r="G215" s="4" t="s">
        <v>54</v>
      </c>
      <c r="H215" s="4">
        <v>0</v>
      </c>
      <c r="I215" s="4">
        <v>0</v>
      </c>
      <c r="J215" s="4">
        <v>0</v>
      </c>
      <c r="K215" s="4">
        <v>19.5</v>
      </c>
      <c r="L215" s="4">
        <v>24</v>
      </c>
      <c r="M215" s="4">
        <v>207.18</v>
      </c>
      <c r="N215" s="4">
        <v>82</v>
      </c>
      <c r="O215" s="4">
        <v>0</v>
      </c>
      <c r="P215" s="4">
        <v>980.04</v>
      </c>
      <c r="Q215" s="4" t="s">
        <v>417</v>
      </c>
    </row>
    <row r="216" spans="1:17" x14ac:dyDescent="0.35">
      <c r="A216" s="4">
        <v>2013</v>
      </c>
      <c r="B216" s="4" t="s">
        <v>134</v>
      </c>
      <c r="C216" s="4" t="s">
        <v>418</v>
      </c>
      <c r="D216" s="4" t="s">
        <v>419</v>
      </c>
      <c r="E216" s="4" t="s">
        <v>131</v>
      </c>
      <c r="F216" s="4">
        <v>1616.44</v>
      </c>
      <c r="G216" s="4" t="s">
        <v>420</v>
      </c>
      <c r="H216" s="4">
        <v>0</v>
      </c>
      <c r="I216" s="4">
        <v>0</v>
      </c>
      <c r="J216" s="4">
        <v>0</v>
      </c>
      <c r="K216" s="4">
        <v>0</v>
      </c>
      <c r="L216" s="4">
        <v>163</v>
      </c>
      <c r="M216" s="4">
        <v>690.82</v>
      </c>
      <c r="N216" s="4">
        <v>218.25</v>
      </c>
      <c r="O216" s="4">
        <v>0</v>
      </c>
      <c r="P216" s="4">
        <v>2688.51</v>
      </c>
      <c r="Q216" s="4" t="s">
        <v>421</v>
      </c>
    </row>
    <row r="217" spans="1:17" x14ac:dyDescent="0.35">
      <c r="A217" s="4">
        <v>2013</v>
      </c>
      <c r="B217" s="4" t="s">
        <v>134</v>
      </c>
      <c r="C217" s="14">
        <v>40951</v>
      </c>
      <c r="D217" s="14">
        <v>41041</v>
      </c>
      <c r="E217" s="4" t="s">
        <v>131</v>
      </c>
      <c r="F217" s="4">
        <v>663.86</v>
      </c>
      <c r="G217" s="4" t="s">
        <v>22</v>
      </c>
      <c r="H217" s="4">
        <v>0</v>
      </c>
      <c r="I217" s="4">
        <v>0</v>
      </c>
      <c r="J217" s="4">
        <v>0</v>
      </c>
      <c r="K217" s="4">
        <v>0</v>
      </c>
      <c r="L217" s="4">
        <v>164.47</v>
      </c>
      <c r="M217" s="4">
        <v>860.87</v>
      </c>
      <c r="N217" s="4">
        <v>135.18</v>
      </c>
      <c r="O217" s="4">
        <v>0</v>
      </c>
      <c r="P217" s="4">
        <v>1824.38</v>
      </c>
      <c r="Q217" s="4" t="s">
        <v>422</v>
      </c>
    </row>
    <row r="218" spans="1:17" x14ac:dyDescent="0.35">
      <c r="A218" s="4">
        <v>2012</v>
      </c>
      <c r="B218" s="4" t="s">
        <v>224</v>
      </c>
      <c r="C218" s="4" t="s">
        <v>423</v>
      </c>
      <c r="D218" s="4" t="s">
        <v>424</v>
      </c>
      <c r="E218" s="4" t="s">
        <v>131</v>
      </c>
      <c r="F218" s="4">
        <v>647.67999999999995</v>
      </c>
      <c r="G218" s="4" t="s">
        <v>54</v>
      </c>
      <c r="H218" s="4">
        <v>0</v>
      </c>
      <c r="I218" s="4">
        <v>0</v>
      </c>
      <c r="J218" s="4">
        <v>0</v>
      </c>
      <c r="K218" s="4">
        <v>0</v>
      </c>
      <c r="L218" s="4">
        <v>38</v>
      </c>
      <c r="M218" s="4">
        <v>391.2</v>
      </c>
      <c r="N218" s="4">
        <v>104.75</v>
      </c>
      <c r="O218" s="4">
        <v>0</v>
      </c>
      <c r="P218" s="4">
        <v>1181.6300000000001</v>
      </c>
      <c r="Q218" s="4" t="s">
        <v>425</v>
      </c>
    </row>
    <row r="219" spans="1:17" x14ac:dyDescent="0.35">
      <c r="A219" s="4">
        <v>2012</v>
      </c>
      <c r="B219" s="4" t="s">
        <v>141</v>
      </c>
      <c r="C219" s="4" t="s">
        <v>426</v>
      </c>
      <c r="D219" s="14">
        <v>41010</v>
      </c>
      <c r="E219" s="4" t="s">
        <v>303</v>
      </c>
      <c r="F219" s="4">
        <v>786.59</v>
      </c>
      <c r="G219" s="4" t="s">
        <v>276</v>
      </c>
      <c r="H219" s="4">
        <v>0</v>
      </c>
      <c r="I219" s="4">
        <v>0</v>
      </c>
      <c r="J219" s="4">
        <v>0</v>
      </c>
      <c r="K219" s="4">
        <v>0</v>
      </c>
      <c r="L219" s="4">
        <v>65</v>
      </c>
      <c r="M219" s="4">
        <v>189.73</v>
      </c>
      <c r="N219" s="4">
        <v>117</v>
      </c>
      <c r="O219" s="4">
        <v>0</v>
      </c>
      <c r="P219" s="4">
        <v>1158.32</v>
      </c>
      <c r="Q219" s="4" t="s">
        <v>427</v>
      </c>
    </row>
    <row r="220" spans="1:17" x14ac:dyDescent="0.35">
      <c r="A220" s="4">
        <v>2012</v>
      </c>
      <c r="B220" s="4" t="s">
        <v>145</v>
      </c>
      <c r="C220" s="4" t="s">
        <v>428</v>
      </c>
      <c r="D220" s="4" t="s">
        <v>429</v>
      </c>
      <c r="E220" s="4" t="s">
        <v>267</v>
      </c>
      <c r="F220" s="4">
        <v>489.08</v>
      </c>
      <c r="G220" s="4" t="s">
        <v>276</v>
      </c>
      <c r="H220" s="4">
        <v>0</v>
      </c>
      <c r="I220" s="4">
        <v>0</v>
      </c>
      <c r="J220" s="4">
        <v>0</v>
      </c>
      <c r="K220" s="4">
        <v>0</v>
      </c>
      <c r="L220" s="4">
        <v>143</v>
      </c>
      <c r="M220" s="4">
        <v>396.8</v>
      </c>
      <c r="N220" s="4">
        <v>112.5</v>
      </c>
      <c r="O220" s="4">
        <v>104.9</v>
      </c>
      <c r="P220" s="4">
        <v>1246.28</v>
      </c>
      <c r="Q220" s="4" t="s">
        <v>430</v>
      </c>
    </row>
    <row r="221" spans="1:17" x14ac:dyDescent="0.35">
      <c r="A221" s="4">
        <v>2012</v>
      </c>
      <c r="B221" s="4" t="s">
        <v>145</v>
      </c>
      <c r="C221" s="4" t="s">
        <v>431</v>
      </c>
      <c r="D221" s="4" t="s">
        <v>432</v>
      </c>
      <c r="E221" s="4" t="s">
        <v>433</v>
      </c>
      <c r="F221" s="4">
        <v>184.6</v>
      </c>
      <c r="G221" s="4" t="s">
        <v>41</v>
      </c>
      <c r="H221" s="4">
        <v>154</v>
      </c>
      <c r="I221" s="4">
        <v>0</v>
      </c>
      <c r="J221" s="4">
        <v>65.55</v>
      </c>
      <c r="K221" s="4">
        <v>87</v>
      </c>
      <c r="L221" s="4">
        <v>61</v>
      </c>
      <c r="M221" s="4">
        <v>483.8</v>
      </c>
      <c r="N221" s="4">
        <v>156.25</v>
      </c>
      <c r="O221" s="4">
        <v>0</v>
      </c>
      <c r="P221" s="4">
        <v>1192.2</v>
      </c>
      <c r="Q221" s="4" t="s">
        <v>434</v>
      </c>
    </row>
    <row r="222" spans="1:17" x14ac:dyDescent="0.35">
      <c r="A222" s="4">
        <v>2012</v>
      </c>
      <c r="B222" s="4" t="s">
        <v>182</v>
      </c>
      <c r="C222" s="14">
        <v>41222</v>
      </c>
      <c r="D222" s="4" t="s">
        <v>435</v>
      </c>
      <c r="E222" s="4" t="s">
        <v>131</v>
      </c>
      <c r="F222" s="4">
        <v>0</v>
      </c>
      <c r="G222" s="4"/>
      <c r="H222" s="4">
        <v>0</v>
      </c>
      <c r="I222" s="4">
        <v>0</v>
      </c>
      <c r="J222" s="4">
        <v>0</v>
      </c>
      <c r="K222" s="4">
        <v>0</v>
      </c>
      <c r="L222" s="4">
        <v>0</v>
      </c>
      <c r="M222" s="4">
        <v>0</v>
      </c>
      <c r="N222" s="4">
        <v>51.96</v>
      </c>
      <c r="O222" s="4">
        <v>22.98</v>
      </c>
      <c r="P222" s="4">
        <v>74.94</v>
      </c>
      <c r="Q222" s="4" t="s">
        <v>436</v>
      </c>
    </row>
    <row r="223" spans="1:17" x14ac:dyDescent="0.35">
      <c r="A223" s="4">
        <v>2012</v>
      </c>
      <c r="B223" s="4" t="s">
        <v>182</v>
      </c>
      <c r="C223" s="14">
        <v>40948</v>
      </c>
      <c r="D223" s="14">
        <v>41161</v>
      </c>
      <c r="E223" s="4" t="s">
        <v>131</v>
      </c>
      <c r="F223" s="4">
        <v>812.97</v>
      </c>
      <c r="G223" s="4" t="s">
        <v>22</v>
      </c>
      <c r="H223" s="4">
        <v>14</v>
      </c>
      <c r="I223" s="4">
        <v>0</v>
      </c>
      <c r="J223" s="4">
        <v>0</v>
      </c>
      <c r="K223" s="4">
        <v>0</v>
      </c>
      <c r="L223" s="4">
        <v>176</v>
      </c>
      <c r="M223" s="4">
        <v>1010.53</v>
      </c>
      <c r="N223" s="4">
        <v>218.25</v>
      </c>
      <c r="O223" s="4">
        <v>8.36</v>
      </c>
      <c r="P223" s="4">
        <v>2240.11</v>
      </c>
      <c r="Q223" s="4" t="s">
        <v>437</v>
      </c>
    </row>
    <row r="224" spans="1:17" x14ac:dyDescent="0.35">
      <c r="A224" s="4">
        <v>2012</v>
      </c>
      <c r="B224" s="4" t="s">
        <v>182</v>
      </c>
      <c r="C224" s="14">
        <v>40916</v>
      </c>
      <c r="D224" s="14">
        <v>40916</v>
      </c>
      <c r="E224" s="4" t="s">
        <v>331</v>
      </c>
      <c r="F224" s="4">
        <v>0</v>
      </c>
      <c r="G224" s="4" t="s">
        <v>331</v>
      </c>
      <c r="H224" s="4">
        <v>0</v>
      </c>
      <c r="I224" s="4">
        <v>0</v>
      </c>
      <c r="J224" s="4">
        <v>0</v>
      </c>
      <c r="K224" s="4">
        <v>0</v>
      </c>
      <c r="L224" s="4">
        <v>0</v>
      </c>
      <c r="M224" s="4">
        <v>0</v>
      </c>
      <c r="N224" s="4">
        <v>0</v>
      </c>
      <c r="O224" s="4">
        <v>0</v>
      </c>
      <c r="P224" s="4">
        <v>0</v>
      </c>
      <c r="Q224" s="4" t="s">
        <v>438</v>
      </c>
    </row>
    <row r="225" spans="1:17" x14ac:dyDescent="0.35">
      <c r="A225" s="4">
        <v>2012</v>
      </c>
      <c r="B225" s="4" t="s">
        <v>246</v>
      </c>
      <c r="C225" s="4" t="s">
        <v>439</v>
      </c>
      <c r="D225" s="4" t="s">
        <v>440</v>
      </c>
      <c r="E225" s="4" t="s">
        <v>441</v>
      </c>
      <c r="F225" s="4">
        <v>400.96</v>
      </c>
      <c r="G225" s="4" t="s">
        <v>54</v>
      </c>
      <c r="H225" s="4">
        <v>0</v>
      </c>
      <c r="I225" s="4">
        <v>0</v>
      </c>
      <c r="J225" s="4">
        <v>0</v>
      </c>
      <c r="K225" s="4">
        <v>15</v>
      </c>
      <c r="L225" s="4">
        <v>79.849999999999994</v>
      </c>
      <c r="M225" s="4">
        <v>265.05</v>
      </c>
      <c r="N225" s="4">
        <v>74.25</v>
      </c>
      <c r="O225" s="4">
        <v>0</v>
      </c>
      <c r="P225" s="4">
        <v>835.11</v>
      </c>
      <c r="Q225" s="4" t="s">
        <v>442</v>
      </c>
    </row>
    <row r="226" spans="1:17" x14ac:dyDescent="0.35">
      <c r="A226" s="4">
        <v>2012</v>
      </c>
      <c r="B226" s="4" t="s">
        <v>89</v>
      </c>
      <c r="C226" s="14">
        <v>41219</v>
      </c>
      <c r="D226" s="14">
        <v>41249</v>
      </c>
      <c r="E226" s="4" t="s">
        <v>335</v>
      </c>
      <c r="F226" s="4">
        <v>400.96</v>
      </c>
      <c r="G226" s="4" t="s">
        <v>443</v>
      </c>
      <c r="H226" s="4">
        <v>0</v>
      </c>
      <c r="I226" s="4">
        <v>0</v>
      </c>
      <c r="J226" s="4">
        <v>0</v>
      </c>
      <c r="K226" s="4">
        <v>0</v>
      </c>
      <c r="L226" s="4">
        <v>8</v>
      </c>
      <c r="M226" s="4">
        <v>230.32</v>
      </c>
      <c r="N226" s="4">
        <v>74.25</v>
      </c>
      <c r="O226" s="4">
        <v>0</v>
      </c>
      <c r="P226" s="4">
        <v>713.53</v>
      </c>
      <c r="Q226" s="4" t="s">
        <v>444</v>
      </c>
    </row>
    <row r="227" spans="1:17" x14ac:dyDescent="0.35">
      <c r="A227" s="4">
        <v>2012</v>
      </c>
      <c r="B227" s="4" t="s">
        <v>32</v>
      </c>
      <c r="C227" s="14">
        <v>40974</v>
      </c>
      <c r="D227" s="14">
        <v>41035</v>
      </c>
      <c r="E227" s="4" t="s">
        <v>379</v>
      </c>
      <c r="F227" s="4">
        <v>400.96</v>
      </c>
      <c r="G227" s="4" t="s">
        <v>54</v>
      </c>
      <c r="H227" s="4">
        <v>111</v>
      </c>
      <c r="I227" s="4">
        <v>0</v>
      </c>
      <c r="J227" s="4">
        <v>0</v>
      </c>
      <c r="K227" s="4">
        <v>0</v>
      </c>
      <c r="L227" s="4">
        <v>34</v>
      </c>
      <c r="M227" s="4">
        <v>276.62</v>
      </c>
      <c r="N227" s="4">
        <v>22.75</v>
      </c>
      <c r="O227" s="4">
        <v>0</v>
      </c>
      <c r="P227" s="4">
        <v>845.33</v>
      </c>
      <c r="Q227" s="4" t="s">
        <v>445</v>
      </c>
    </row>
    <row r="228" spans="1:17" x14ac:dyDescent="0.35">
      <c r="A228" s="4">
        <v>2012</v>
      </c>
      <c r="B228" s="4" t="s">
        <v>32</v>
      </c>
      <c r="C228" s="4" t="s">
        <v>446</v>
      </c>
      <c r="D228" s="4" t="s">
        <v>447</v>
      </c>
      <c r="E228" s="4" t="s">
        <v>267</v>
      </c>
      <c r="F228" s="4">
        <v>400.96</v>
      </c>
      <c r="G228" s="4" t="s">
        <v>54</v>
      </c>
      <c r="H228" s="4">
        <v>0</v>
      </c>
      <c r="I228" s="4">
        <v>0</v>
      </c>
      <c r="J228" s="4">
        <v>0</v>
      </c>
      <c r="K228" s="4">
        <v>0</v>
      </c>
      <c r="L228" s="4">
        <v>20</v>
      </c>
      <c r="M228" s="4">
        <v>265.05</v>
      </c>
      <c r="N228" s="4">
        <v>53.25</v>
      </c>
      <c r="O228" s="4">
        <v>0</v>
      </c>
      <c r="P228" s="4">
        <v>739.26</v>
      </c>
      <c r="Q228" s="4" t="s">
        <v>448</v>
      </c>
    </row>
    <row r="229" spans="1:17" x14ac:dyDescent="0.35">
      <c r="A229" s="4">
        <v>2012</v>
      </c>
      <c r="B229" s="4" t="s">
        <v>57</v>
      </c>
      <c r="C229" s="14">
        <v>41157</v>
      </c>
      <c r="D229" s="14">
        <v>41248</v>
      </c>
      <c r="E229" s="4" t="s">
        <v>267</v>
      </c>
      <c r="F229" s="4">
        <v>540.66</v>
      </c>
      <c r="G229" s="4" t="s">
        <v>449</v>
      </c>
      <c r="H229" s="4">
        <v>0</v>
      </c>
      <c r="I229" s="4">
        <v>0</v>
      </c>
      <c r="J229" s="4">
        <v>0</v>
      </c>
      <c r="K229" s="4">
        <v>0</v>
      </c>
      <c r="L229" s="4">
        <v>163</v>
      </c>
      <c r="M229" s="4">
        <v>555.96</v>
      </c>
      <c r="N229" s="4">
        <v>195.5</v>
      </c>
      <c r="O229" s="4">
        <v>0</v>
      </c>
      <c r="P229" s="4">
        <v>1455.12</v>
      </c>
      <c r="Q229" s="4" t="s">
        <v>450</v>
      </c>
    </row>
    <row r="230" spans="1:17" x14ac:dyDescent="0.35">
      <c r="A230" s="4">
        <v>2012</v>
      </c>
      <c r="B230" s="4" t="s">
        <v>57</v>
      </c>
      <c r="C230" s="4" t="s">
        <v>451</v>
      </c>
      <c r="D230" s="14">
        <v>40913</v>
      </c>
      <c r="E230" s="4" t="s">
        <v>379</v>
      </c>
      <c r="F230" s="4">
        <v>702.98</v>
      </c>
      <c r="G230" s="4" t="s">
        <v>452</v>
      </c>
      <c r="H230" s="4">
        <v>0</v>
      </c>
      <c r="I230" s="4">
        <v>0</v>
      </c>
      <c r="J230" s="4">
        <v>0</v>
      </c>
      <c r="K230" s="4">
        <v>0</v>
      </c>
      <c r="L230" s="4">
        <v>188.4</v>
      </c>
      <c r="M230" s="4">
        <v>184.03</v>
      </c>
      <c r="N230" s="4">
        <v>145.75</v>
      </c>
      <c r="O230" s="4">
        <v>0</v>
      </c>
      <c r="P230" s="4">
        <v>1221.1600000000001</v>
      </c>
      <c r="Q230" s="4" t="s">
        <v>453</v>
      </c>
    </row>
    <row r="231" spans="1:17" x14ac:dyDescent="0.35">
      <c r="A231" s="4">
        <v>2012</v>
      </c>
      <c r="B231" s="4" t="s">
        <v>199</v>
      </c>
      <c r="C231" s="14">
        <v>41247</v>
      </c>
      <c r="D231" s="4" t="s">
        <v>454</v>
      </c>
      <c r="E231" s="4" t="s">
        <v>131</v>
      </c>
      <c r="F231" s="4">
        <v>167.4</v>
      </c>
      <c r="G231" s="4" t="s">
        <v>276</v>
      </c>
      <c r="H231" s="4">
        <v>0</v>
      </c>
      <c r="I231" s="4">
        <v>0</v>
      </c>
      <c r="J231" s="4">
        <v>0</v>
      </c>
      <c r="K231" s="4">
        <v>0</v>
      </c>
      <c r="L231" s="4">
        <v>241</v>
      </c>
      <c r="M231" s="4">
        <v>0</v>
      </c>
      <c r="N231" s="4">
        <v>133.5</v>
      </c>
      <c r="O231" s="4">
        <v>0</v>
      </c>
      <c r="P231" s="4">
        <v>541.9</v>
      </c>
      <c r="Q231" s="4" t="s">
        <v>455</v>
      </c>
    </row>
    <row r="232" spans="1:17" x14ac:dyDescent="0.35">
      <c r="A232" s="4">
        <v>2012</v>
      </c>
      <c r="B232" s="4" t="s">
        <v>199</v>
      </c>
      <c r="C232" s="4" t="s">
        <v>456</v>
      </c>
      <c r="D232" s="4" t="s">
        <v>456</v>
      </c>
      <c r="E232" s="4" t="s">
        <v>267</v>
      </c>
      <c r="F232" s="4">
        <v>557.76</v>
      </c>
      <c r="G232" s="4" t="s">
        <v>54</v>
      </c>
      <c r="H232" s="4">
        <v>0</v>
      </c>
      <c r="I232" s="4">
        <v>0</v>
      </c>
      <c r="J232" s="4">
        <v>0</v>
      </c>
      <c r="K232" s="4">
        <v>0</v>
      </c>
      <c r="L232" s="4">
        <v>70</v>
      </c>
      <c r="M232" s="4">
        <v>0</v>
      </c>
      <c r="N232" s="4">
        <v>0</v>
      </c>
      <c r="O232" s="4">
        <v>0</v>
      </c>
      <c r="P232" s="4">
        <v>627.76</v>
      </c>
      <c r="Q232" s="4" t="s">
        <v>457</v>
      </c>
    </row>
    <row r="233" spans="1:17" x14ac:dyDescent="0.35">
      <c r="A233" s="4">
        <v>2012</v>
      </c>
      <c r="B233" s="4" t="s">
        <v>127</v>
      </c>
      <c r="C233" s="4" t="s">
        <v>458</v>
      </c>
      <c r="D233" s="4" t="s">
        <v>459</v>
      </c>
      <c r="E233" s="4" t="s">
        <v>74</v>
      </c>
      <c r="F233" s="4">
        <v>557.76</v>
      </c>
      <c r="G233" s="4" t="s">
        <v>54</v>
      </c>
      <c r="H233" s="4">
        <v>0</v>
      </c>
      <c r="I233" s="4">
        <v>0</v>
      </c>
      <c r="J233" s="4">
        <v>0</v>
      </c>
      <c r="K233" s="4">
        <v>0</v>
      </c>
      <c r="L233" s="4">
        <v>29.5</v>
      </c>
      <c r="M233" s="4">
        <v>172.46</v>
      </c>
      <c r="N233" s="4">
        <v>63.75</v>
      </c>
      <c r="O233" s="4">
        <v>0</v>
      </c>
      <c r="P233" s="4">
        <v>823.47</v>
      </c>
      <c r="Q233" s="4" t="s">
        <v>460</v>
      </c>
    </row>
    <row r="234" spans="1:17" x14ac:dyDescent="0.35">
      <c r="A234" s="4">
        <v>2012</v>
      </c>
      <c r="B234" s="4" t="s">
        <v>127</v>
      </c>
      <c r="C234" s="4" t="s">
        <v>461</v>
      </c>
      <c r="D234" s="4" t="s">
        <v>462</v>
      </c>
      <c r="E234" s="4" t="s">
        <v>267</v>
      </c>
      <c r="F234" s="7">
        <v>2864.84</v>
      </c>
      <c r="G234" s="4" t="s">
        <v>463</v>
      </c>
      <c r="H234" s="4">
        <v>0</v>
      </c>
      <c r="I234" s="4">
        <v>0</v>
      </c>
      <c r="J234" s="4">
        <v>0</v>
      </c>
      <c r="K234" s="4">
        <v>0</v>
      </c>
      <c r="L234" s="4">
        <v>292.05</v>
      </c>
      <c r="M234" s="4">
        <v>592.71</v>
      </c>
      <c r="N234" s="4">
        <v>545.22</v>
      </c>
      <c r="O234" s="4">
        <v>31.57</v>
      </c>
      <c r="P234" s="4">
        <v>4326.3900000000003</v>
      </c>
      <c r="Q234" s="4" t="s">
        <v>464</v>
      </c>
    </row>
    <row r="235" spans="1:17" x14ac:dyDescent="0.35">
      <c r="A235" s="4">
        <v>2012</v>
      </c>
      <c r="B235" s="4" t="s">
        <v>166</v>
      </c>
      <c r="C235" s="14">
        <v>41123</v>
      </c>
      <c r="D235" s="14">
        <v>41154</v>
      </c>
      <c r="E235" s="4" t="s">
        <v>131</v>
      </c>
      <c r="F235" s="4">
        <v>176.1</v>
      </c>
      <c r="G235" s="4" t="s">
        <v>41</v>
      </c>
      <c r="H235" s="4">
        <v>0</v>
      </c>
      <c r="I235" s="4">
        <v>0</v>
      </c>
      <c r="J235" s="4">
        <v>0</v>
      </c>
      <c r="K235" s="4">
        <v>0</v>
      </c>
      <c r="L235" s="4">
        <v>5.9</v>
      </c>
      <c r="M235" s="4">
        <v>172.46</v>
      </c>
      <c r="N235" s="4">
        <v>51.5</v>
      </c>
      <c r="O235" s="4">
        <v>0</v>
      </c>
      <c r="P235" s="4">
        <v>405.96</v>
      </c>
      <c r="Q235" s="4" t="s">
        <v>353</v>
      </c>
    </row>
    <row r="236" spans="1:17" x14ac:dyDescent="0.35">
      <c r="A236" s="4">
        <v>2012</v>
      </c>
      <c r="B236" s="4" t="s">
        <v>166</v>
      </c>
      <c r="C236" s="14">
        <v>40970</v>
      </c>
      <c r="D236" s="14">
        <v>41123</v>
      </c>
      <c r="E236" s="4" t="s">
        <v>465</v>
      </c>
      <c r="F236" s="7">
        <v>1247.04</v>
      </c>
      <c r="G236" s="4" t="s">
        <v>22</v>
      </c>
      <c r="H236" s="4">
        <v>0</v>
      </c>
      <c r="I236" s="4">
        <v>0</v>
      </c>
      <c r="J236" s="4">
        <v>0</v>
      </c>
      <c r="K236" s="4">
        <v>0</v>
      </c>
      <c r="L236" s="4">
        <v>84</v>
      </c>
      <c r="M236" s="4">
        <v>898.35</v>
      </c>
      <c r="N236" s="4">
        <v>226</v>
      </c>
      <c r="O236" s="4">
        <v>0</v>
      </c>
      <c r="P236" s="4">
        <v>2455.39</v>
      </c>
      <c r="Q236" s="4" t="s">
        <v>466</v>
      </c>
    </row>
    <row r="237" spans="1:17" x14ac:dyDescent="0.35">
      <c r="A237" s="4">
        <v>2012</v>
      </c>
      <c r="B237" s="4" t="s">
        <v>166</v>
      </c>
      <c r="C237" s="4" t="s">
        <v>467</v>
      </c>
      <c r="D237" s="4" t="s">
        <v>468</v>
      </c>
      <c r="E237" s="4" t="s">
        <v>267</v>
      </c>
      <c r="F237" s="4">
        <v>624.96</v>
      </c>
      <c r="G237" s="4" t="s">
        <v>54</v>
      </c>
      <c r="H237" s="4">
        <v>0</v>
      </c>
      <c r="I237" s="4">
        <v>0</v>
      </c>
      <c r="J237" s="4">
        <v>0</v>
      </c>
      <c r="K237" s="4">
        <v>0</v>
      </c>
      <c r="L237" s="4">
        <v>17</v>
      </c>
      <c r="M237" s="4">
        <v>172.46</v>
      </c>
      <c r="N237" s="4">
        <v>53.25</v>
      </c>
      <c r="O237" s="4">
        <v>0</v>
      </c>
      <c r="P237" s="4">
        <v>867.67</v>
      </c>
      <c r="Q237" s="4" t="s">
        <v>469</v>
      </c>
    </row>
    <row r="238" spans="1:17" x14ac:dyDescent="0.35">
      <c r="A238" s="4">
        <v>2012</v>
      </c>
      <c r="B238" s="4" t="s">
        <v>134</v>
      </c>
      <c r="C238" s="14">
        <v>41244</v>
      </c>
      <c r="D238" s="4" t="s">
        <v>470</v>
      </c>
      <c r="E238" s="4" t="s">
        <v>267</v>
      </c>
      <c r="F238" s="4">
        <v>355.3</v>
      </c>
      <c r="G238" s="4" t="s">
        <v>471</v>
      </c>
      <c r="H238" s="4">
        <v>0</v>
      </c>
      <c r="I238" s="4">
        <v>0</v>
      </c>
      <c r="J238" s="4">
        <v>0</v>
      </c>
      <c r="K238" s="4">
        <v>0</v>
      </c>
      <c r="L238" s="4">
        <v>28</v>
      </c>
      <c r="M238" s="4">
        <v>172.46</v>
      </c>
      <c r="N238" s="4">
        <v>53.25</v>
      </c>
      <c r="O238" s="4">
        <v>0</v>
      </c>
      <c r="P238" s="4">
        <v>609.01</v>
      </c>
      <c r="Q238" s="4" t="s">
        <v>472</v>
      </c>
    </row>
    <row r="239" spans="1:17" x14ac:dyDescent="0.35">
      <c r="A239" s="4">
        <v>2012</v>
      </c>
      <c r="B239" s="4" t="s">
        <v>134</v>
      </c>
      <c r="C239" s="14">
        <v>40555</v>
      </c>
      <c r="D239" s="14">
        <v>40645</v>
      </c>
      <c r="E239" s="4" t="s">
        <v>303</v>
      </c>
      <c r="F239" s="4">
        <v>488.58</v>
      </c>
      <c r="G239" s="4" t="s">
        <v>54</v>
      </c>
      <c r="H239" s="4">
        <v>0</v>
      </c>
      <c r="I239" s="4">
        <v>0</v>
      </c>
      <c r="J239" s="4">
        <v>0</v>
      </c>
      <c r="K239" s="4">
        <v>0</v>
      </c>
      <c r="L239" s="4">
        <v>26</v>
      </c>
      <c r="M239" s="4">
        <v>391.2</v>
      </c>
      <c r="N239" s="4">
        <v>94.25</v>
      </c>
      <c r="O239" s="4">
        <v>0</v>
      </c>
      <c r="P239" s="4">
        <v>1000.03</v>
      </c>
      <c r="Q239" s="4" t="s">
        <v>473</v>
      </c>
    </row>
    <row r="240" spans="1:17" x14ac:dyDescent="0.35">
      <c r="A240" s="4">
        <v>2011</v>
      </c>
      <c r="B240" s="4" t="s">
        <v>224</v>
      </c>
      <c r="C240" s="4" t="s">
        <v>474</v>
      </c>
      <c r="D240" s="14">
        <v>40674</v>
      </c>
      <c r="E240" s="4" t="s">
        <v>328</v>
      </c>
      <c r="F240" s="7">
        <v>1246.3</v>
      </c>
      <c r="G240" s="4" t="s">
        <v>22</v>
      </c>
      <c r="H240" s="4">
        <v>0</v>
      </c>
      <c r="I240" s="4">
        <v>0</v>
      </c>
      <c r="J240" s="4">
        <v>0</v>
      </c>
      <c r="K240" s="4">
        <v>0</v>
      </c>
      <c r="L240" s="4">
        <v>68.52</v>
      </c>
      <c r="M240" s="7">
        <v>1032.42</v>
      </c>
      <c r="N240" s="4">
        <v>593.53</v>
      </c>
      <c r="O240" s="4">
        <v>116.25</v>
      </c>
      <c r="P240" s="4">
        <v>3057.02</v>
      </c>
      <c r="Q240" s="4" t="s">
        <v>475</v>
      </c>
    </row>
    <row r="241" spans="1:17" x14ac:dyDescent="0.35">
      <c r="A241" s="4">
        <v>2011</v>
      </c>
      <c r="B241" s="4" t="s">
        <v>145</v>
      </c>
      <c r="C241" s="14">
        <v>40887</v>
      </c>
      <c r="D241" s="4" t="s">
        <v>476</v>
      </c>
      <c r="E241" s="4" t="s">
        <v>303</v>
      </c>
      <c r="F241" s="4">
        <v>412.16</v>
      </c>
      <c r="G241" s="4" t="s">
        <v>54</v>
      </c>
      <c r="H241" s="4">
        <v>0</v>
      </c>
      <c r="I241" s="4">
        <v>0</v>
      </c>
      <c r="J241" s="4">
        <v>0</v>
      </c>
      <c r="K241" s="4">
        <v>0</v>
      </c>
      <c r="L241" s="4">
        <v>25</v>
      </c>
      <c r="M241" s="4">
        <v>544.91999999999996</v>
      </c>
      <c r="N241" s="4">
        <v>135.25</v>
      </c>
      <c r="O241" s="4">
        <v>0</v>
      </c>
      <c r="P241" s="4">
        <v>1117.33</v>
      </c>
      <c r="Q241" s="4" t="s">
        <v>477</v>
      </c>
    </row>
    <row r="242" spans="1:17" x14ac:dyDescent="0.35">
      <c r="A242" s="4">
        <v>2011</v>
      </c>
      <c r="B242" s="4" t="s">
        <v>145</v>
      </c>
      <c r="C242" s="4" t="s">
        <v>478</v>
      </c>
      <c r="D242" s="4" t="s">
        <v>479</v>
      </c>
      <c r="E242" s="4" t="s">
        <v>267</v>
      </c>
      <c r="F242" s="4">
        <v>490.56</v>
      </c>
      <c r="G242" s="4" t="s">
        <v>54</v>
      </c>
      <c r="H242" s="4">
        <v>0</v>
      </c>
      <c r="I242" s="4">
        <v>0</v>
      </c>
      <c r="J242" s="4">
        <v>0</v>
      </c>
      <c r="K242" s="4">
        <v>0</v>
      </c>
      <c r="L242" s="4">
        <v>34.1</v>
      </c>
      <c r="M242" s="4">
        <v>217.58</v>
      </c>
      <c r="N242" s="4">
        <v>0</v>
      </c>
      <c r="O242" s="4">
        <v>0</v>
      </c>
      <c r="P242" s="4">
        <v>742.24</v>
      </c>
      <c r="Q242" s="4" t="s">
        <v>480</v>
      </c>
    </row>
    <row r="243" spans="1:17" x14ac:dyDescent="0.35">
      <c r="A243" s="4">
        <v>2011</v>
      </c>
      <c r="B243" s="4" t="s">
        <v>182</v>
      </c>
      <c r="C243" s="4" t="s">
        <v>481</v>
      </c>
      <c r="D243" s="4" t="s">
        <v>481</v>
      </c>
      <c r="E243" s="4" t="s">
        <v>74</v>
      </c>
      <c r="F243" s="4">
        <v>0</v>
      </c>
      <c r="G243" s="4">
        <v>0</v>
      </c>
      <c r="H243" s="4">
        <v>0</v>
      </c>
      <c r="I243" s="4">
        <v>0</v>
      </c>
      <c r="J243" s="4">
        <v>0</v>
      </c>
      <c r="K243" s="4">
        <v>0</v>
      </c>
      <c r="L243" s="4">
        <v>19.5</v>
      </c>
      <c r="M243" s="4">
        <v>0</v>
      </c>
      <c r="N243" s="4">
        <v>0</v>
      </c>
      <c r="O243" s="4">
        <v>0</v>
      </c>
      <c r="P243" s="4">
        <v>19.5</v>
      </c>
      <c r="Q243" s="4" t="s">
        <v>482</v>
      </c>
    </row>
    <row r="244" spans="1:17" x14ac:dyDescent="0.35">
      <c r="A244" s="4">
        <v>2011</v>
      </c>
      <c r="B244" s="4" t="s">
        <v>182</v>
      </c>
      <c r="C244" s="14">
        <v>40886</v>
      </c>
      <c r="D244" s="4" t="s">
        <v>483</v>
      </c>
      <c r="E244" s="4" t="s">
        <v>328</v>
      </c>
      <c r="F244" s="4">
        <v>490.56</v>
      </c>
      <c r="G244" s="4" t="s">
        <v>54</v>
      </c>
      <c r="H244" s="4">
        <v>0</v>
      </c>
      <c r="I244" s="4">
        <v>0</v>
      </c>
      <c r="J244" s="4">
        <v>0</v>
      </c>
      <c r="K244" s="4">
        <v>0</v>
      </c>
      <c r="L244" s="4">
        <v>27.75</v>
      </c>
      <c r="M244" s="4">
        <v>365.72</v>
      </c>
      <c r="N244" s="4">
        <v>115.25</v>
      </c>
      <c r="O244" s="4">
        <v>0</v>
      </c>
      <c r="P244" s="4">
        <v>999.28</v>
      </c>
      <c r="Q244" s="4" t="s">
        <v>484</v>
      </c>
    </row>
    <row r="245" spans="1:17" x14ac:dyDescent="0.35">
      <c r="A245" s="4">
        <v>2011</v>
      </c>
      <c r="B245" s="4" t="s">
        <v>182</v>
      </c>
      <c r="C245" s="4" t="s">
        <v>485</v>
      </c>
      <c r="D245" s="14">
        <v>40583</v>
      </c>
      <c r="E245" s="4" t="s">
        <v>131</v>
      </c>
      <c r="F245" s="7">
        <v>2045.96</v>
      </c>
      <c r="G245" s="4" t="s">
        <v>22</v>
      </c>
      <c r="H245" s="4">
        <v>0</v>
      </c>
      <c r="I245" s="4">
        <v>0</v>
      </c>
      <c r="J245" s="4">
        <v>0</v>
      </c>
      <c r="K245" s="4">
        <v>0</v>
      </c>
      <c r="L245" s="4">
        <v>147.80000000000001</v>
      </c>
      <c r="M245" s="7">
        <v>1309.56</v>
      </c>
      <c r="N245" s="4">
        <v>104.75</v>
      </c>
      <c r="O245" s="4">
        <v>0</v>
      </c>
      <c r="P245" s="4">
        <v>3608.07</v>
      </c>
      <c r="Q245" s="4" t="s">
        <v>486</v>
      </c>
    </row>
    <row r="246" spans="1:17" x14ac:dyDescent="0.35">
      <c r="A246" s="4">
        <v>2011</v>
      </c>
      <c r="B246" s="4" t="s">
        <v>246</v>
      </c>
      <c r="C246" s="4" t="s">
        <v>487</v>
      </c>
      <c r="D246" s="4" t="s">
        <v>487</v>
      </c>
      <c r="E246" s="4" t="s">
        <v>131</v>
      </c>
      <c r="F246" s="4">
        <v>380.8</v>
      </c>
      <c r="G246" s="4" t="s">
        <v>54</v>
      </c>
      <c r="H246" s="4">
        <v>0</v>
      </c>
      <c r="I246" s="4">
        <v>0</v>
      </c>
      <c r="J246" s="4">
        <v>0</v>
      </c>
      <c r="K246" s="4">
        <v>0</v>
      </c>
      <c r="L246" s="4">
        <v>20</v>
      </c>
      <c r="M246" s="4">
        <v>0</v>
      </c>
      <c r="N246" s="4">
        <v>0</v>
      </c>
      <c r="O246" s="4">
        <v>40.21</v>
      </c>
      <c r="P246" s="4">
        <v>441.01</v>
      </c>
      <c r="Q246" s="4" t="s">
        <v>488</v>
      </c>
    </row>
    <row r="247" spans="1:17" x14ac:dyDescent="0.35">
      <c r="A247" s="4">
        <v>2011</v>
      </c>
      <c r="B247" s="4" t="s">
        <v>89</v>
      </c>
      <c r="C247" s="14">
        <v>40731</v>
      </c>
      <c r="D247" s="14">
        <v>40854</v>
      </c>
      <c r="E247" s="4" t="s">
        <v>131</v>
      </c>
      <c r="F247" s="4">
        <v>184.8</v>
      </c>
      <c r="G247" s="4" t="s">
        <v>22</v>
      </c>
      <c r="H247" s="4">
        <v>0</v>
      </c>
      <c r="I247" s="4">
        <v>0</v>
      </c>
      <c r="J247" s="4">
        <v>0</v>
      </c>
      <c r="K247" s="4">
        <v>0</v>
      </c>
      <c r="L247" s="4">
        <v>9</v>
      </c>
      <c r="M247" s="4">
        <v>532.23</v>
      </c>
      <c r="N247" s="4">
        <v>164</v>
      </c>
      <c r="O247" s="4">
        <v>48.16</v>
      </c>
      <c r="P247" s="4">
        <v>938.19</v>
      </c>
      <c r="Q247" s="4" t="s">
        <v>489</v>
      </c>
    </row>
    <row r="248" spans="1:17" x14ac:dyDescent="0.35">
      <c r="A248" s="4">
        <v>2011</v>
      </c>
      <c r="B248" s="4" t="s">
        <v>89</v>
      </c>
      <c r="C248" s="4" t="s">
        <v>490</v>
      </c>
      <c r="D248" s="4" t="s">
        <v>491</v>
      </c>
      <c r="E248" s="4" t="s">
        <v>379</v>
      </c>
      <c r="F248" s="4">
        <v>527.51</v>
      </c>
      <c r="G248" s="4" t="s">
        <v>276</v>
      </c>
      <c r="H248" s="4">
        <v>0</v>
      </c>
      <c r="I248" s="4">
        <v>0</v>
      </c>
      <c r="J248" s="4">
        <v>0</v>
      </c>
      <c r="K248" s="4">
        <v>0</v>
      </c>
      <c r="L248" s="4">
        <v>79</v>
      </c>
      <c r="M248" s="4">
        <v>350.08</v>
      </c>
      <c r="N248" s="4">
        <v>127.5</v>
      </c>
      <c r="O248" s="4">
        <v>18</v>
      </c>
      <c r="P248" s="4">
        <v>1102.0899999999999</v>
      </c>
      <c r="Q248" s="4" t="s">
        <v>492</v>
      </c>
    </row>
    <row r="249" spans="1:17" x14ac:dyDescent="0.35">
      <c r="A249" s="4">
        <v>2011</v>
      </c>
      <c r="B249" s="4" t="s">
        <v>32</v>
      </c>
      <c r="C249" s="14">
        <v>40608</v>
      </c>
      <c r="D249" s="14">
        <v>40608</v>
      </c>
      <c r="E249" s="4" t="s">
        <v>267</v>
      </c>
      <c r="F249" s="4">
        <v>380.8</v>
      </c>
      <c r="G249" s="4" t="s">
        <v>54</v>
      </c>
      <c r="H249" s="4">
        <v>0</v>
      </c>
      <c r="I249" s="4">
        <v>0</v>
      </c>
      <c r="J249" s="4">
        <v>0</v>
      </c>
      <c r="K249" s="4">
        <v>7.5</v>
      </c>
      <c r="L249" s="4">
        <v>19</v>
      </c>
      <c r="M249" s="4">
        <v>0</v>
      </c>
      <c r="N249" s="4">
        <v>0</v>
      </c>
      <c r="O249" s="4">
        <v>0</v>
      </c>
      <c r="P249" s="4">
        <v>407.3</v>
      </c>
      <c r="Q249" s="4" t="s">
        <v>357</v>
      </c>
    </row>
    <row r="250" spans="1:17" x14ac:dyDescent="0.35">
      <c r="A250" s="4">
        <v>2011</v>
      </c>
      <c r="B250" s="4" t="s">
        <v>32</v>
      </c>
      <c r="C250" s="4" t="s">
        <v>493</v>
      </c>
      <c r="D250" s="4" t="s">
        <v>494</v>
      </c>
      <c r="E250" s="4" t="s">
        <v>495</v>
      </c>
      <c r="F250" s="4">
        <v>905.24</v>
      </c>
      <c r="G250" s="4" t="s">
        <v>496</v>
      </c>
      <c r="H250" s="4">
        <v>0</v>
      </c>
      <c r="I250" s="4">
        <v>0</v>
      </c>
      <c r="J250" s="4">
        <v>0</v>
      </c>
      <c r="K250" s="4">
        <v>0</v>
      </c>
      <c r="L250" s="4">
        <v>134.69999999999999</v>
      </c>
      <c r="M250" s="4">
        <v>182.86</v>
      </c>
      <c r="N250" s="4">
        <v>153.5</v>
      </c>
      <c r="O250" s="4">
        <v>0</v>
      </c>
      <c r="P250" s="4">
        <v>1376.3</v>
      </c>
      <c r="Q250" s="4" t="s">
        <v>497</v>
      </c>
    </row>
    <row r="251" spans="1:17" x14ac:dyDescent="0.35">
      <c r="A251" s="4">
        <v>2011</v>
      </c>
      <c r="B251" s="4" t="s">
        <v>57</v>
      </c>
      <c r="C251" s="4" t="s">
        <v>498</v>
      </c>
      <c r="D251" s="4" t="s">
        <v>498</v>
      </c>
      <c r="E251" s="4" t="s">
        <v>131</v>
      </c>
      <c r="F251" s="4">
        <v>167.01</v>
      </c>
      <c r="G251" s="4" t="s">
        <v>276</v>
      </c>
      <c r="H251" s="4">
        <v>0</v>
      </c>
      <c r="I251" s="4">
        <v>0</v>
      </c>
      <c r="J251" s="4">
        <v>0</v>
      </c>
      <c r="K251" s="4">
        <v>0</v>
      </c>
      <c r="L251" s="4">
        <v>42.2</v>
      </c>
      <c r="M251" s="4">
        <v>0</v>
      </c>
      <c r="N251" s="4">
        <v>22.75</v>
      </c>
      <c r="O251" s="4">
        <v>0</v>
      </c>
      <c r="P251" s="4">
        <v>231.96</v>
      </c>
      <c r="Q251" s="4" t="s">
        <v>499</v>
      </c>
    </row>
    <row r="252" spans="1:17" x14ac:dyDescent="0.35">
      <c r="A252" s="4">
        <v>2011</v>
      </c>
      <c r="B252" s="4" t="s">
        <v>57</v>
      </c>
      <c r="C252" s="14">
        <v>40579</v>
      </c>
      <c r="D252" s="14">
        <v>40760</v>
      </c>
      <c r="E252" s="4" t="s">
        <v>500</v>
      </c>
      <c r="F252" s="7">
        <v>1156.94</v>
      </c>
      <c r="G252" s="4" t="s">
        <v>501</v>
      </c>
      <c r="H252" s="4">
        <v>0</v>
      </c>
      <c r="I252" s="4">
        <v>0</v>
      </c>
      <c r="J252" s="4">
        <v>0</v>
      </c>
      <c r="K252" s="4">
        <v>0</v>
      </c>
      <c r="L252" s="4">
        <v>254</v>
      </c>
      <c r="M252" s="7">
        <v>1047.8800000000001</v>
      </c>
      <c r="N252" s="4">
        <v>267</v>
      </c>
      <c r="O252" s="4">
        <v>0</v>
      </c>
      <c r="P252" s="4">
        <v>2725.82</v>
      </c>
      <c r="Q252" s="4" t="s">
        <v>502</v>
      </c>
    </row>
    <row r="253" spans="1:17" x14ac:dyDescent="0.35">
      <c r="A253" s="4">
        <v>2011</v>
      </c>
      <c r="B253" s="4" t="s">
        <v>57</v>
      </c>
      <c r="C253" s="4" t="s">
        <v>503</v>
      </c>
      <c r="D253" s="14">
        <v>40548</v>
      </c>
      <c r="E253" s="4" t="s">
        <v>504</v>
      </c>
      <c r="F253" s="4">
        <v>412.16</v>
      </c>
      <c r="G253" s="4" t="s">
        <v>54</v>
      </c>
      <c r="H253" s="4">
        <v>0</v>
      </c>
      <c r="I253" s="4">
        <v>0</v>
      </c>
      <c r="J253" s="4">
        <v>0</v>
      </c>
      <c r="K253" s="4">
        <v>0</v>
      </c>
      <c r="L253" s="4">
        <v>106.9</v>
      </c>
      <c r="M253" s="4">
        <v>0</v>
      </c>
      <c r="N253" s="4">
        <v>82</v>
      </c>
      <c r="O253" s="4">
        <v>0</v>
      </c>
      <c r="P253" s="4">
        <v>601.05999999999995</v>
      </c>
      <c r="Q253" s="4" t="s">
        <v>505</v>
      </c>
    </row>
    <row r="254" spans="1:17" x14ac:dyDescent="0.35">
      <c r="A254" s="4">
        <v>2011</v>
      </c>
      <c r="B254" s="4" t="s">
        <v>199</v>
      </c>
      <c r="C254" s="14">
        <v>40728</v>
      </c>
      <c r="D254" s="14">
        <v>40759</v>
      </c>
      <c r="E254" s="4" t="s">
        <v>131</v>
      </c>
      <c r="F254" s="4">
        <v>490.56</v>
      </c>
      <c r="G254" s="4" t="s">
        <v>54</v>
      </c>
      <c r="H254" s="4">
        <v>0</v>
      </c>
      <c r="I254" s="4">
        <v>0</v>
      </c>
      <c r="J254" s="4">
        <v>0</v>
      </c>
      <c r="K254" s="4">
        <v>0</v>
      </c>
      <c r="L254" s="4">
        <v>55</v>
      </c>
      <c r="M254" s="4">
        <v>152.77000000000001</v>
      </c>
      <c r="N254" s="4">
        <v>63.75</v>
      </c>
      <c r="O254" s="4">
        <v>0</v>
      </c>
      <c r="P254" s="4">
        <v>762.08</v>
      </c>
      <c r="Q254" s="4" t="s">
        <v>506</v>
      </c>
    </row>
    <row r="255" spans="1:17" x14ac:dyDescent="0.35">
      <c r="A255" s="4">
        <v>2011</v>
      </c>
      <c r="B255" s="4" t="s">
        <v>199</v>
      </c>
      <c r="C255" s="14">
        <v>40697</v>
      </c>
      <c r="D255" s="4" t="s">
        <v>507</v>
      </c>
      <c r="E255" s="4" t="s">
        <v>508</v>
      </c>
      <c r="F255" s="7">
        <v>2316.3200000000002</v>
      </c>
      <c r="G255" s="4" t="s">
        <v>509</v>
      </c>
      <c r="H255" s="4">
        <v>63.04</v>
      </c>
      <c r="I255" s="4">
        <v>0</v>
      </c>
      <c r="J255" s="4">
        <v>0</v>
      </c>
      <c r="K255" s="4">
        <v>0</v>
      </c>
      <c r="L255" s="4">
        <v>20</v>
      </c>
      <c r="M255" s="4">
        <v>235.02</v>
      </c>
      <c r="N255" s="4">
        <v>149.38999999999999</v>
      </c>
      <c r="O255" s="4">
        <v>0</v>
      </c>
      <c r="P255" s="4">
        <v>2783.77</v>
      </c>
      <c r="Q255" s="4" t="s">
        <v>510</v>
      </c>
    </row>
    <row r="256" spans="1:17" x14ac:dyDescent="0.35">
      <c r="A256" s="4">
        <v>2011</v>
      </c>
      <c r="B256" s="4" t="s">
        <v>127</v>
      </c>
      <c r="C256" s="14">
        <v>40665</v>
      </c>
      <c r="D256" s="4" t="s">
        <v>511</v>
      </c>
      <c r="E256" s="4" t="s">
        <v>328</v>
      </c>
      <c r="F256" s="4">
        <v>922.38</v>
      </c>
      <c r="G256" s="4" t="s">
        <v>512</v>
      </c>
      <c r="H256" s="4">
        <v>0</v>
      </c>
      <c r="I256" s="4">
        <v>0</v>
      </c>
      <c r="J256" s="4">
        <v>0</v>
      </c>
      <c r="K256" s="4">
        <v>0</v>
      </c>
      <c r="L256" s="4">
        <v>35.97</v>
      </c>
      <c r="M256" s="4">
        <v>0</v>
      </c>
      <c r="N256" s="4">
        <v>408.83</v>
      </c>
      <c r="O256" s="4">
        <v>0</v>
      </c>
      <c r="P256" s="4">
        <v>1367.18</v>
      </c>
      <c r="Q256" s="4" t="s">
        <v>513</v>
      </c>
    </row>
    <row r="257" spans="1:17" x14ac:dyDescent="0.35">
      <c r="A257" s="4">
        <v>2011</v>
      </c>
      <c r="B257" s="4" t="s">
        <v>166</v>
      </c>
      <c r="C257" s="4" t="s">
        <v>514</v>
      </c>
      <c r="D257" s="4" t="s">
        <v>515</v>
      </c>
      <c r="E257" s="4" t="s">
        <v>516</v>
      </c>
      <c r="F257" s="4">
        <v>508.48</v>
      </c>
      <c r="G257" s="4" t="s">
        <v>22</v>
      </c>
      <c r="H257" s="4">
        <v>0</v>
      </c>
      <c r="I257" s="4">
        <v>0</v>
      </c>
      <c r="J257" s="4">
        <v>0</v>
      </c>
      <c r="K257" s="4">
        <v>0</v>
      </c>
      <c r="L257" s="4">
        <v>97.8</v>
      </c>
      <c r="M257" s="4">
        <v>0</v>
      </c>
      <c r="N257" s="4">
        <v>185</v>
      </c>
      <c r="O257" s="4">
        <v>0</v>
      </c>
      <c r="P257" s="4">
        <v>791.28</v>
      </c>
      <c r="Q257" s="4" t="s">
        <v>517</v>
      </c>
    </row>
    <row r="258" spans="1:17" x14ac:dyDescent="0.35">
      <c r="A258" s="4">
        <v>2011</v>
      </c>
      <c r="B258" s="4" t="s">
        <v>134</v>
      </c>
      <c r="C258" s="4" t="s">
        <v>518</v>
      </c>
      <c r="D258" s="4" t="s">
        <v>518</v>
      </c>
      <c r="E258" s="4" t="s">
        <v>131</v>
      </c>
      <c r="F258" s="4">
        <v>245.28</v>
      </c>
      <c r="G258" s="4" t="s">
        <v>54</v>
      </c>
      <c r="H258" s="4">
        <v>0</v>
      </c>
      <c r="I258" s="4">
        <v>0</v>
      </c>
      <c r="J258" s="4">
        <v>0</v>
      </c>
      <c r="K258" s="4">
        <v>0</v>
      </c>
      <c r="L258" s="4">
        <v>0</v>
      </c>
      <c r="M258" s="4">
        <v>140.04</v>
      </c>
      <c r="N258" s="4">
        <v>41</v>
      </c>
      <c r="O258" s="4">
        <v>0</v>
      </c>
      <c r="P258" s="4">
        <v>426.32</v>
      </c>
      <c r="Q258" s="4" t="s">
        <v>519</v>
      </c>
    </row>
    <row r="259" spans="1:17" x14ac:dyDescent="0.35">
      <c r="A259" s="4">
        <v>2011</v>
      </c>
      <c r="B259" s="4" t="s">
        <v>134</v>
      </c>
      <c r="C259" s="14">
        <v>40190</v>
      </c>
      <c r="D259" s="14">
        <v>40190</v>
      </c>
      <c r="E259" s="4" t="s">
        <v>331</v>
      </c>
      <c r="F259" s="4">
        <v>0</v>
      </c>
      <c r="G259" s="4" t="s">
        <v>331</v>
      </c>
      <c r="H259" s="4">
        <v>0</v>
      </c>
      <c r="I259" s="4">
        <v>0</v>
      </c>
      <c r="J259" s="4">
        <v>0</v>
      </c>
      <c r="K259" s="4">
        <v>0</v>
      </c>
      <c r="L259" s="4">
        <v>0</v>
      </c>
      <c r="M259" s="4">
        <v>0</v>
      </c>
      <c r="N259" s="4">
        <v>0</v>
      </c>
      <c r="O259" s="4">
        <v>0</v>
      </c>
      <c r="P259" s="4">
        <v>0</v>
      </c>
      <c r="Q259" s="4" t="s">
        <v>520</v>
      </c>
    </row>
    <row r="260" spans="1:17" x14ac:dyDescent="0.35">
      <c r="A260" s="4">
        <v>2010</v>
      </c>
      <c r="B260" s="4" t="s">
        <v>224</v>
      </c>
      <c r="C260" s="4" t="s">
        <v>521</v>
      </c>
      <c r="D260" s="4" t="s">
        <v>522</v>
      </c>
      <c r="E260" s="4" t="s">
        <v>328</v>
      </c>
      <c r="F260" s="4">
        <v>490.5</v>
      </c>
      <c r="G260" s="4">
        <v>0</v>
      </c>
      <c r="H260" s="4">
        <v>0</v>
      </c>
      <c r="I260" s="4">
        <v>0</v>
      </c>
      <c r="J260" s="4">
        <v>0</v>
      </c>
      <c r="K260" s="4">
        <v>0</v>
      </c>
      <c r="L260" s="4">
        <v>38.6</v>
      </c>
      <c r="M260" s="4">
        <v>149.30000000000001</v>
      </c>
      <c r="N260" s="4">
        <v>63.75</v>
      </c>
      <c r="O260" s="4">
        <v>0</v>
      </c>
      <c r="P260" s="4">
        <v>742.15</v>
      </c>
      <c r="Q260" s="4" t="s">
        <v>523</v>
      </c>
    </row>
    <row r="261" spans="1:17" x14ac:dyDescent="0.35">
      <c r="A261" s="4">
        <v>2010</v>
      </c>
      <c r="B261" s="4" t="s">
        <v>141</v>
      </c>
      <c r="C261" s="4" t="s">
        <v>524</v>
      </c>
      <c r="D261" s="14">
        <v>40189</v>
      </c>
      <c r="E261" s="4" t="s">
        <v>271</v>
      </c>
      <c r="F261" s="4">
        <v>608.02</v>
      </c>
      <c r="G261" s="4">
        <v>0</v>
      </c>
      <c r="H261" s="4">
        <v>0</v>
      </c>
      <c r="I261" s="4">
        <v>0</v>
      </c>
      <c r="J261" s="4">
        <v>0</v>
      </c>
      <c r="K261" s="4">
        <v>0</v>
      </c>
      <c r="L261" s="4">
        <v>48</v>
      </c>
      <c r="M261" s="4">
        <v>0</v>
      </c>
      <c r="N261" s="4">
        <v>33.25</v>
      </c>
      <c r="O261" s="4">
        <v>0</v>
      </c>
      <c r="P261" s="4">
        <v>689.27</v>
      </c>
      <c r="Q261" s="4" t="s">
        <v>525</v>
      </c>
    </row>
    <row r="262" spans="1:17" x14ac:dyDescent="0.35">
      <c r="A262" s="4">
        <v>2010</v>
      </c>
      <c r="B262" s="4" t="s">
        <v>145</v>
      </c>
      <c r="C262" s="4" t="s">
        <v>526</v>
      </c>
      <c r="D262" s="4" t="s">
        <v>527</v>
      </c>
      <c r="E262" s="4" t="s">
        <v>159</v>
      </c>
      <c r="F262" s="4">
        <v>0</v>
      </c>
      <c r="G262" s="4">
        <v>0</v>
      </c>
      <c r="H262" s="4">
        <v>0</v>
      </c>
      <c r="I262" s="4">
        <v>0</v>
      </c>
      <c r="J262" s="4">
        <v>0</v>
      </c>
      <c r="K262" s="4">
        <v>0</v>
      </c>
      <c r="L262" s="4">
        <v>0</v>
      </c>
      <c r="M262" s="4">
        <v>507.83</v>
      </c>
      <c r="N262" s="4">
        <v>602.96</v>
      </c>
      <c r="O262" s="4">
        <v>750</v>
      </c>
      <c r="P262" s="4">
        <v>1860.79</v>
      </c>
      <c r="Q262" s="4" t="s">
        <v>528</v>
      </c>
    </row>
    <row r="263" spans="1:17" x14ac:dyDescent="0.35">
      <c r="A263" s="4">
        <v>2010</v>
      </c>
      <c r="B263" s="4" t="s">
        <v>145</v>
      </c>
      <c r="C263" s="4" t="s">
        <v>529</v>
      </c>
      <c r="D263" s="4" t="s">
        <v>530</v>
      </c>
      <c r="E263" s="4" t="s">
        <v>392</v>
      </c>
      <c r="F263" s="7">
        <v>1890.63</v>
      </c>
      <c r="G263" s="4" t="s">
        <v>531</v>
      </c>
      <c r="H263" s="4">
        <v>25</v>
      </c>
      <c r="I263" s="4">
        <v>0</v>
      </c>
      <c r="J263" s="4">
        <v>0</v>
      </c>
      <c r="K263" s="4">
        <v>0</v>
      </c>
      <c r="L263" s="4">
        <v>43</v>
      </c>
      <c r="M263" s="4">
        <v>522.05999999999995</v>
      </c>
      <c r="N263" s="4">
        <v>185</v>
      </c>
      <c r="O263" s="4">
        <v>0</v>
      </c>
      <c r="P263" s="4">
        <v>2665.69</v>
      </c>
      <c r="Q263" s="4" t="s">
        <v>532</v>
      </c>
    </row>
    <row r="264" spans="1:17" x14ac:dyDescent="0.35">
      <c r="A264" s="4">
        <v>2010</v>
      </c>
      <c r="B264" s="4" t="s">
        <v>182</v>
      </c>
      <c r="C264" s="4" t="s">
        <v>533</v>
      </c>
      <c r="D264" s="14">
        <v>40246</v>
      </c>
      <c r="E264" s="4" t="s">
        <v>131</v>
      </c>
      <c r="F264" s="7">
        <v>1035.6600000000001</v>
      </c>
      <c r="G264" s="4" t="s">
        <v>534</v>
      </c>
      <c r="H264" s="4">
        <v>0</v>
      </c>
      <c r="I264" s="4">
        <v>0</v>
      </c>
      <c r="J264" s="4">
        <v>0</v>
      </c>
      <c r="K264" s="4">
        <v>0</v>
      </c>
      <c r="L264" s="4">
        <v>58</v>
      </c>
      <c r="M264" s="4">
        <v>0</v>
      </c>
      <c r="N264" s="4">
        <v>0</v>
      </c>
      <c r="O264" s="4">
        <v>0</v>
      </c>
      <c r="P264" s="4">
        <v>1093.6600000000001</v>
      </c>
      <c r="Q264" s="4" t="s">
        <v>535</v>
      </c>
    </row>
    <row r="265" spans="1:17" x14ac:dyDescent="0.35">
      <c r="A265" s="4">
        <v>2010</v>
      </c>
      <c r="B265" s="4" t="s">
        <v>246</v>
      </c>
      <c r="C265" s="4" t="s">
        <v>536</v>
      </c>
      <c r="D265" s="4" t="s">
        <v>536</v>
      </c>
      <c r="E265" s="4" t="s">
        <v>131</v>
      </c>
      <c r="F265" s="4">
        <v>329.28</v>
      </c>
      <c r="G265" s="4" t="s">
        <v>537</v>
      </c>
      <c r="H265" s="4">
        <v>0</v>
      </c>
      <c r="I265" s="4">
        <v>0</v>
      </c>
      <c r="J265" s="4">
        <v>0</v>
      </c>
      <c r="K265" s="4">
        <v>0</v>
      </c>
      <c r="L265" s="4">
        <v>0</v>
      </c>
      <c r="M265" s="4">
        <v>0</v>
      </c>
      <c r="N265" s="4">
        <v>22.75</v>
      </c>
      <c r="O265" s="4">
        <v>0</v>
      </c>
      <c r="P265" s="4">
        <v>352.03</v>
      </c>
      <c r="Q265" s="4" t="s">
        <v>538</v>
      </c>
    </row>
    <row r="266" spans="1:17" x14ac:dyDescent="0.35">
      <c r="A266" s="4">
        <v>2010</v>
      </c>
      <c r="B266" s="4" t="s">
        <v>246</v>
      </c>
      <c r="C266" s="4" t="s">
        <v>539</v>
      </c>
      <c r="D266" s="4" t="s">
        <v>540</v>
      </c>
      <c r="E266" s="4" t="s">
        <v>131</v>
      </c>
      <c r="F266" s="4">
        <v>608.02</v>
      </c>
      <c r="G266" s="4" t="s">
        <v>22</v>
      </c>
      <c r="H266" s="4">
        <v>0</v>
      </c>
      <c r="I266" s="4">
        <v>0</v>
      </c>
      <c r="J266" s="4">
        <v>0</v>
      </c>
      <c r="K266" s="4">
        <v>0</v>
      </c>
      <c r="L266" s="4">
        <v>0</v>
      </c>
      <c r="M266" s="4">
        <v>0</v>
      </c>
      <c r="N266" s="4">
        <v>0</v>
      </c>
      <c r="O266" s="4">
        <v>0</v>
      </c>
      <c r="P266" s="4">
        <v>608.02</v>
      </c>
      <c r="Q266" s="4" t="s">
        <v>541</v>
      </c>
    </row>
    <row r="267" spans="1:17" x14ac:dyDescent="0.35">
      <c r="A267" s="4">
        <v>2010</v>
      </c>
      <c r="B267" s="4" t="s">
        <v>89</v>
      </c>
      <c r="C267" s="4"/>
      <c r="D267" s="4"/>
      <c r="E267" s="4"/>
      <c r="F267" s="4"/>
      <c r="G267" s="4"/>
      <c r="H267" s="4"/>
      <c r="I267" s="4"/>
      <c r="J267" s="4"/>
      <c r="K267" s="4"/>
      <c r="L267" s="4"/>
      <c r="M267" s="4"/>
      <c r="N267" s="4"/>
      <c r="O267" s="4"/>
      <c r="P267" s="4"/>
      <c r="Q267" s="4"/>
    </row>
  </sheetData>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MonthlyTravelExpensesOIPC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Boivin</dc:creator>
  <cp:lastModifiedBy>Noel Boivin</cp:lastModifiedBy>
  <dcterms:created xsi:type="dcterms:W3CDTF">2019-05-30T23:49:23Z</dcterms:created>
  <dcterms:modified xsi:type="dcterms:W3CDTF">2026-01-20T21:54:42Z</dcterms:modified>
</cp:coreProperties>
</file>